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lagurmalomisto.sharepoint.com/sites/LAGURMaloMisto/Zajednicki dokumenti/Natjecaji LAGUR/Mjera 1_3_I Natjecaj/"/>
    </mc:Choice>
  </mc:AlternateContent>
  <xr:revisionPtr revIDLastSave="0" documentId="8_{BE01F548-499E-4560-87B5-0F71E9CAB00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Naslovnica" sheetId="7" r:id="rId1"/>
    <sheet name="Uputa" sheetId="6" r:id="rId2"/>
    <sheet name="Financijski tok" sheetId="10" r:id="rId3"/>
  </sheets>
  <definedNames>
    <definedName name="_xlnm.Print_Area" localSheetId="2">'Financijski tok'!$A$1:$M$79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0" l="1"/>
  <c r="C21" i="10"/>
  <c r="D6" i="10"/>
  <c r="E6" i="10" s="1"/>
  <c r="F6" i="10" s="1"/>
  <c r="G6" i="10" s="1"/>
  <c r="H6" i="10" s="1"/>
  <c r="I6" i="10" s="1"/>
  <c r="J6" i="10" s="1"/>
  <c r="K6" i="10" s="1"/>
  <c r="L6" i="10" s="1"/>
  <c r="L38" i="10" l="1"/>
  <c r="K38" i="10"/>
  <c r="J38" i="10"/>
  <c r="I38" i="10"/>
  <c r="H38" i="10"/>
  <c r="G38" i="10"/>
  <c r="F38" i="10"/>
  <c r="E38" i="10"/>
  <c r="D38" i="10"/>
  <c r="C38" i="10"/>
  <c r="B38" i="10"/>
  <c r="L35" i="10"/>
  <c r="K35" i="10"/>
  <c r="J35" i="10"/>
  <c r="I35" i="10"/>
  <c r="H35" i="10"/>
  <c r="G35" i="10"/>
  <c r="F35" i="10"/>
  <c r="E35" i="10"/>
  <c r="D35" i="10"/>
  <c r="C35" i="10"/>
  <c r="B35" i="10"/>
  <c r="L27" i="10"/>
  <c r="K27" i="10"/>
  <c r="J27" i="10"/>
  <c r="J26" i="10" s="1"/>
  <c r="I27" i="10"/>
  <c r="H27" i="10"/>
  <c r="G27" i="10"/>
  <c r="F27" i="10"/>
  <c r="E27" i="10"/>
  <c r="D27" i="10"/>
  <c r="C27" i="10"/>
  <c r="B27" i="10"/>
  <c r="F26" i="10"/>
  <c r="L23" i="10"/>
  <c r="K23" i="10"/>
  <c r="J23" i="10"/>
  <c r="I23" i="10"/>
  <c r="H23" i="10"/>
  <c r="G23" i="10"/>
  <c r="F23" i="10"/>
  <c r="E23" i="10"/>
  <c r="D23" i="10"/>
  <c r="C23" i="10"/>
  <c r="L21" i="10"/>
  <c r="K21" i="10"/>
  <c r="J21" i="10"/>
  <c r="I21" i="10"/>
  <c r="H21" i="10"/>
  <c r="G21" i="10"/>
  <c r="F21" i="10"/>
  <c r="E21" i="10"/>
  <c r="D21" i="10"/>
  <c r="L8" i="10"/>
  <c r="L7" i="10" s="1"/>
  <c r="K8" i="10"/>
  <c r="J8" i="10"/>
  <c r="I8" i="10"/>
  <c r="H8" i="10"/>
  <c r="G8" i="10"/>
  <c r="G7" i="10" s="1"/>
  <c r="F8" i="10"/>
  <c r="F7" i="10" s="1"/>
  <c r="F40" i="10" s="1"/>
  <c r="E8" i="10"/>
  <c r="D8" i="10"/>
  <c r="B8" i="10"/>
  <c r="B7" i="10" s="1"/>
  <c r="B26" i="10" l="1"/>
  <c r="B40" i="10" s="1"/>
  <c r="K26" i="10"/>
  <c r="H7" i="10"/>
  <c r="H40" i="10" s="1"/>
  <c r="L26" i="10"/>
  <c r="I7" i="10"/>
  <c r="I40" i="10" s="1"/>
  <c r="J7" i="10"/>
  <c r="J40" i="10" s="1"/>
  <c r="K7" i="10"/>
  <c r="K40" i="10" s="1"/>
  <c r="C26" i="10"/>
  <c r="D26" i="10"/>
  <c r="E26" i="10"/>
  <c r="C7" i="10"/>
  <c r="C40" i="10" s="1"/>
  <c r="C41" i="10" s="1"/>
  <c r="G26" i="10"/>
  <c r="G40" i="10" s="1"/>
  <c r="D7" i="10"/>
  <c r="H26" i="10"/>
  <c r="E7" i="10"/>
  <c r="I26" i="10"/>
  <c r="L40" i="10"/>
  <c r="D40" i="10"/>
  <c r="E40" i="10"/>
  <c r="D41" i="10" l="1"/>
  <c r="E41" i="10" s="1"/>
  <c r="F41" i="10" s="1"/>
  <c r="G41" i="10" s="1"/>
  <c r="H41" i="10" s="1"/>
  <c r="I41" i="10" s="1"/>
  <c r="J41" i="10" s="1"/>
  <c r="K41" i="10" s="1"/>
  <c r="L41" i="10" s="1"/>
</calcChain>
</file>

<file path=xl/sharedStrings.xml><?xml version="1.0" encoding="utf-8"?>
<sst xmlns="http://schemas.openxmlformats.org/spreadsheetml/2006/main" count="70" uniqueCount="68">
  <si>
    <t>UPUTE:</t>
  </si>
  <si>
    <t>DA</t>
  </si>
  <si>
    <t xml:space="preserve">modernizaciju i/ili unapređenje procesa rada i poslovanja </t>
  </si>
  <si>
    <t>NE</t>
  </si>
  <si>
    <t>povećanje proizvodnog kapaciteta iskazanom kroz povećanje ukupnog standardnog ekonomskog rezultata</t>
  </si>
  <si>
    <t>Naziv stavke</t>
  </si>
  <si>
    <t>Prethodna 
godina</t>
  </si>
  <si>
    <t>I. UKUPNI PRIMICI</t>
  </si>
  <si>
    <t>I.1. OPERATIVNI PRIMICI</t>
  </si>
  <si>
    <t>II. UKUPNI IZDACI</t>
  </si>
  <si>
    <t>II.1. OPERATIVNI IZDACI</t>
  </si>
  <si>
    <t>II.1.2. Energija</t>
  </si>
  <si>
    <t>II.1.3. Troškovi radne snage</t>
  </si>
  <si>
    <t>II.1.4. Troškovi održavanja</t>
  </si>
  <si>
    <t>II.1.5. Zakup</t>
  </si>
  <si>
    <t>II. 1.6. Javna davanja</t>
  </si>
  <si>
    <t>II. 1.7. Ostali operativni troškovi</t>
  </si>
  <si>
    <t>II.2.1. Troškovi kamata</t>
  </si>
  <si>
    <t>LEGENDA:</t>
  </si>
  <si>
    <t>* bijela i žuta polja su namijenjena popunjavanju</t>
  </si>
  <si>
    <t>I.2. PRIMICI OD POTPORE</t>
  </si>
  <si>
    <t>II.1.1. Sirovine i repromaterijal</t>
  </si>
  <si>
    <t>I.3.2. Kredit</t>
  </si>
  <si>
    <t>II.3.1. Ulaganja u dugotrajnu imovinu</t>
  </si>
  <si>
    <t>I.3.1. Vlastiti izvori</t>
  </si>
  <si>
    <t>Tablica A  Projekcija financijskog toka</t>
  </si>
  <si>
    <t>ODRŽIVOST PROJEKTA (financijska i operativna)</t>
  </si>
  <si>
    <t>NAPOMENA:</t>
  </si>
  <si>
    <t>* polja obojana drugim bojama ne popunjavati!</t>
  </si>
  <si>
    <t>Podaci navedeni u ovom obrascu podložni su provjerama nadležnih institucija i nakon isplate sredstava javne potpore i to u periodu od 5 godina nakon konačne isplate  potpore.</t>
  </si>
  <si>
    <t xml:space="preserve">UPUTE: </t>
  </si>
  <si>
    <t>U</t>
  </si>
  <si>
    <t>Datum:</t>
  </si>
  <si>
    <t>Nositelj projekta pod materijalnom i kaznenom odgovornošću jamči za vjerodostojnost i istinitost podataka navedenih u ovom obrascu, kao i za sve informacije, podatke i dokumente koje dostavi FLAG-u/Upravljačkom tijelu u procesu procjene održivosti projekta.</t>
  </si>
  <si>
    <t xml:space="preserve">Na temelju ovog dokumenta, FLAG/UT provjerava financijsku održivost projekta, odnosno utvrđuje da nositelj projekta ima administrativne, financijske i operativne kapacitete za ispunjenje uvjeta za dodjelu potpore. </t>
  </si>
  <si>
    <t>OBRAZAC 1.C:</t>
  </si>
  <si>
    <t>Održivost projekta</t>
  </si>
  <si>
    <t>Naziv projekta</t>
  </si>
  <si>
    <t>Naziv korisnika/nositelja:</t>
  </si>
  <si>
    <t>Ime i prezime odgovorne/ovlaštene osobe (tiskano)</t>
  </si>
  <si>
    <t xml:space="preserve">Osobni potpis odgovone/ovlaštene osobe: </t>
  </si>
  <si>
    <t>MP</t>
  </si>
  <si>
    <t>ako je primjenjivo</t>
  </si>
  <si>
    <t>Verzija 2.0</t>
  </si>
  <si>
    <r>
      <t xml:space="preserve">VAŽNO:
Svi navedni podaci podložni su daljnjim provjerama od strane FLAG-a i Upravljačkog tijela. Primici se planiraju pod pretpostavkom da sve što se proda i naplati u roku od jedne godine. Ista pretpostavka vrijedi i za izdatke, odnosno sve što se nabavi se plati u roku od godine dana. Prodajne cijene i troškove planirati bez stope inflacije. Planirani primici i izdaci moraju imati podlogu u prethodnoj godini, ukoliko ste poslovali. Ukoliko se projekt odnosi na novu djelatnost ili se radi o novoosnovanom poduzeću, prethodna godina se ne popunjava. Jedinice lokalne samouprave i ostali korisnici koji se neće direktno baviti prodajom, umjesto primitaka od prodaje planiraju primitke iz drugih izvora (npr. ulaznice, prodaja suvenira i sl.), koji je predmet potpore. </t>
    </r>
    <r>
      <rPr>
        <i/>
        <sz val="10"/>
        <rFont val="Calibri"/>
        <family val="2"/>
        <charset val="238"/>
        <scheme val="minor"/>
      </rPr>
      <t>Kumulativ financijskog toka ne smije biti negativan od prve do posljednje godine vijeka trajanja projekta, što dokazuje financijsku i operativnu održivost projekta.</t>
    </r>
    <r>
      <rPr>
        <sz val="10"/>
        <rFont val="Calibri"/>
        <family val="2"/>
        <charset val="238"/>
        <scheme val="minor"/>
      </rPr>
      <t xml:space="preserve"> </t>
    </r>
  </si>
  <si>
    <t>Prodajne količine (naziv i mjerna jedinica)</t>
  </si>
  <si>
    <t>Prodajna cijena (u eurima)/ Vlastita sredstva ¹</t>
  </si>
  <si>
    <r>
      <t>I.3. IZVORI FINANCIRANJA PROJEKTA</t>
    </r>
    <r>
      <rPr>
        <b/>
        <sz val="11"/>
        <rFont val="Calibri"/>
        <family val="2"/>
        <charset val="238"/>
      </rPr>
      <t>³</t>
    </r>
  </si>
  <si>
    <r>
      <t>II.2. FINANCIJSKI IZDACI</t>
    </r>
    <r>
      <rPr>
        <b/>
        <sz val="11"/>
        <rFont val="Calibri"/>
        <family val="2"/>
        <charset val="238"/>
      </rPr>
      <t>⁴</t>
    </r>
  </si>
  <si>
    <r>
      <t>II. 2.2. Otplata glavnice</t>
    </r>
    <r>
      <rPr>
        <sz val="10"/>
        <rFont val="Calibri"/>
        <family val="2"/>
        <charset val="238"/>
      </rPr>
      <t>⁵</t>
    </r>
  </si>
  <si>
    <r>
      <t>II.3. UKUPNI IZNOS PROJEKTA</t>
    </r>
    <r>
      <rPr>
        <b/>
        <sz val="11"/>
        <rFont val="Calibri"/>
        <family val="2"/>
        <charset val="238"/>
      </rPr>
      <t>⁶</t>
    </r>
  </si>
  <si>
    <t>FINANCIJSKI TIJEK PO GODINAMA</t>
  </si>
  <si>
    <t>KUMULATIV FINANCIJSKOG TIJEKA</t>
  </si>
  <si>
    <r>
      <rPr>
        <vertAlign val="superscript"/>
        <sz val="11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Ukoliko projekt ne ostavruje primitke upisati iz kojih će se izvora financirati operativni izdaci vezani uz projekt (npr. Vlastita sredstva)</t>
    </r>
  </si>
  <si>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Upisati ukupni iznos javne potpore u godini kad ju planirate primiti</t>
    </r>
  </si>
  <si>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Ukupni iznos projekta mora biti jednak ukupnim izvorima financiranja projekta (po godinama i ukupno)</t>
    </r>
  </si>
  <si>
    <r>
      <rPr>
        <vertAlign val="super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 xml:space="preserve"> Ukoliko imate postojeće kredite vezane uz djelatnost na koju se odnosi projekt upišite troškove kamata i otplatu glavnice</t>
    </r>
  </si>
  <si>
    <r>
      <rPr>
        <vertAlign val="superscript"/>
        <sz val="11"/>
        <rFont val="Calibri"/>
        <family val="2"/>
        <charset val="238"/>
        <scheme val="minor"/>
      </rPr>
      <t>5</t>
    </r>
    <r>
      <rPr>
        <sz val="11"/>
        <rFont val="Calibri"/>
        <family val="2"/>
        <charset val="238"/>
        <scheme val="minor"/>
      </rPr>
      <t>Ukoliko će se primljena potpora koristiti za smanjenja glavnice kredita, u godini primitka potpore uvećati otplatu glavnice za iznos primljene potpore</t>
    </r>
  </si>
  <si>
    <t>Nositelji  projekta kojima je PDV prihvatljiv trošak upisuju iznose s PDV-om, a nositelji projekta kojima PDV nije prihvatljiv trošak upisuju iznose bez PDV-a.</t>
  </si>
  <si>
    <r>
      <rPr>
        <b/>
        <sz val="12"/>
        <color theme="0"/>
        <rFont val="Calibri"/>
        <family val="2"/>
        <charset val="238"/>
        <scheme val="minor"/>
      </rPr>
      <t>Opišite planirane primitke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(na temelju čega planirate ostvariti planiranu prodaju i cijenu). Ukoliko se primljena potpora neće koristiti za smanjenje glavnice kredita opisati u koju svrhu se planiraju utrošiti sredstva.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</si>
  <si>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r>
      <rPr>
        <b/>
        <sz val="12"/>
        <color theme="0"/>
        <rFont val="Calibri"/>
        <family val="2"/>
        <charset val="238"/>
        <scheme val="minor"/>
      </rPr>
      <t>Opišite izvore financiranja investicije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(ukoliko će se projekt financirati vlastitim izvorima u potpunosti ili djelomično, obrazložiti koji su to izvori; ukoliko će se projekt financirati kreditom u potpunosti ili djelomično, opišite kreditne uvjete kao što su kamatna stopa, poček, razdoblje otplate i slično)</t>
    </r>
  </si>
  <si>
    <r>
      <rPr>
        <b/>
        <sz val="12"/>
        <color theme="0"/>
        <rFont val="Calibri"/>
        <family val="2"/>
        <charset val="238"/>
        <scheme val="minor"/>
      </rPr>
      <t>Opišite planirane izdatke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(opišite glavne operativne troškove, na bazi čega ih planirate i povežite ih s proizvodnjom/prodajom/održavanjem; ukoliko imate postojeće kreditne obveze vezane za projekt, koji se provodi, navedite kreditne uvjete istih)</t>
    </r>
  </si>
  <si>
    <r>
      <t>I.2.1. Javna potpora iz OPRARH 2021-2027</t>
    </r>
    <r>
      <rPr>
        <sz val="10"/>
        <rFont val="Calibri"/>
        <family val="2"/>
        <charset val="238"/>
      </rPr>
      <t>²</t>
    </r>
  </si>
  <si>
    <r>
      <t xml:space="preserve">Prilikom popunjavanja ovog dokumenta obratite pažnju na </t>
    </r>
    <r>
      <rPr>
        <b/>
        <i/>
        <sz val="11"/>
        <rFont val="Calibri"/>
        <family val="2"/>
        <charset val="238"/>
        <scheme val="minor"/>
      </rPr>
      <t>UPUTE i NAPOMENE</t>
    </r>
    <r>
      <rPr>
        <i/>
        <sz val="11"/>
        <rFont val="Calibri"/>
        <family val="2"/>
        <charset val="238"/>
        <scheme val="minor"/>
      </rPr>
      <t xml:space="preserve"> koje se nalaze unutar radnog lista, a ispod tablice (kao fusnote).</t>
    </r>
  </si>
  <si>
    <t xml:space="preserve">TablicU "Financijski tok" je potrebno popuniti sukladno vijeku trajanja projekta od 10 godina.             </t>
  </si>
  <si>
    <t>TABLICA FINANCIJSKI TOK</t>
  </si>
  <si>
    <t>I. FLAG natječaj za dodjelu potpore za provedbu projekta u okviru Mjere 1.3. Poboljšanje opremljenosti i osuvremenjivanje uvjeta za remont i servis ribarskih plovila i pripadajuće opreme iz LRSR LAGUR-a Malo misto 2021.-2027</t>
  </si>
  <si>
    <t>U ćeliji C6 potrebno je iz padajućeg popisa odabrati početnu godinu ulaganja.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</si>
</sst>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 Light"/>
      <family val="1"/>
      <charset val="238"/>
      <scheme val="major"/>
    </font>
    <font>
      <sz val="1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2"/>
      <name val="Calibri Light"/>
      <family val="1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  <scheme val="major"/>
    </font>
    <font>
      <sz val="11"/>
      <color theme="1"/>
      <name val="Palatino Linotype"/>
      <family val="1"/>
      <charset val="238"/>
    </font>
    <font>
      <b/>
      <sz val="12"/>
      <name val="Calibri Light"/>
      <family val="2"/>
      <charset val="238"/>
      <scheme val="major"/>
    </font>
    <font>
      <b/>
      <i/>
      <sz val="13"/>
      <color theme="0"/>
      <name val="Palatino Linotype"/>
      <family val="1"/>
      <charset val="238"/>
    </font>
    <font>
      <i/>
      <sz val="10"/>
      <color theme="1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b/>
      <i/>
      <sz val="12"/>
      <color theme="1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.5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6" fillId="0" borderId="0"/>
    <xf numFmtId="0" fontId="12" fillId="0" borderId="0"/>
    <xf numFmtId="0" fontId="1" fillId="0" borderId="0"/>
    <xf numFmtId="0" fontId="6" fillId="9" borderId="0"/>
    <xf numFmtId="0" fontId="6" fillId="4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0" fillId="4" borderId="0" xfId="0" applyFill="1"/>
    <xf numFmtId="0" fontId="0" fillId="5" borderId="0" xfId="0" applyFill="1"/>
    <xf numFmtId="0" fontId="7" fillId="4" borderId="0" xfId="0" applyFont="1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0" fillId="5" borderId="0" xfId="0" applyFont="1" applyFill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10" fontId="9" fillId="4" borderId="8" xfId="0" applyNumberFormat="1" applyFont="1" applyFill="1" applyBorder="1" applyAlignment="1">
      <alignment horizontal="center" vertical="center" wrapText="1"/>
    </xf>
    <xf numFmtId="10" fontId="9" fillId="4" borderId="10" xfId="0" applyNumberFormat="1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left" vertical="center"/>
    </xf>
    <xf numFmtId="4" fontId="9" fillId="4" borderId="8" xfId="0" applyNumberFormat="1" applyFont="1" applyFill="1" applyBorder="1" applyAlignment="1">
      <alignment horizontal="right" vertical="center" wrapText="1"/>
    </xf>
    <xf numFmtId="0" fontId="13" fillId="0" borderId="0" xfId="2" applyFont="1"/>
    <xf numFmtId="0" fontId="4" fillId="4" borderId="13" xfId="0" applyFont="1" applyFill="1" applyBorder="1"/>
    <xf numFmtId="0" fontId="4" fillId="14" borderId="13" xfId="0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left" vertical="center" wrapText="1"/>
    </xf>
    <xf numFmtId="4" fontId="9" fillId="8" borderId="3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left" vertical="center" wrapText="1"/>
    </xf>
    <xf numFmtId="4" fontId="9" fillId="3" borderId="3" xfId="0" applyNumberFormat="1" applyFont="1" applyFill="1" applyBorder="1" applyAlignment="1">
      <alignment horizontal="right" vertical="center" wrapText="1"/>
    </xf>
    <xf numFmtId="10" fontId="9" fillId="3" borderId="3" xfId="0" applyNumberFormat="1" applyFont="1" applyFill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vertical="center" wrapText="1"/>
    </xf>
    <xf numFmtId="0" fontId="9" fillId="8" borderId="3" xfId="0" applyFont="1" applyFill="1" applyBorder="1" applyAlignment="1">
      <alignment horizontal="right" vertical="center" wrapText="1"/>
    </xf>
    <xf numFmtId="10" fontId="9" fillId="4" borderId="7" xfId="0" applyNumberFormat="1" applyFont="1" applyFill="1" applyBorder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right" vertical="center" wrapText="1"/>
    </xf>
    <xf numFmtId="10" fontId="9" fillId="4" borderId="0" xfId="0" applyNumberFormat="1" applyFont="1" applyFill="1" applyAlignment="1">
      <alignment horizontal="center" vertical="center" wrapText="1"/>
    </xf>
    <xf numFmtId="0" fontId="9" fillId="10" borderId="0" xfId="0" applyFont="1" applyFill="1" applyAlignment="1">
      <alignment horizontal="left" wrapText="1"/>
    </xf>
    <xf numFmtId="0" fontId="9" fillId="4" borderId="0" xfId="0" applyFont="1" applyFill="1" applyAlignment="1">
      <alignment horizontal="left" wrapText="1"/>
    </xf>
    <xf numFmtId="0" fontId="4" fillId="0" borderId="2" xfId="0" applyFont="1" applyBorder="1"/>
    <xf numFmtId="0" fontId="4" fillId="0" borderId="17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8" xfId="0" applyFont="1" applyBorder="1"/>
    <xf numFmtId="0" fontId="17" fillId="0" borderId="0" xfId="0" applyFont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16" fillId="0" borderId="0" xfId="3" applyFont="1" applyAlignment="1">
      <alignment vertical="center" wrapText="1"/>
    </xf>
    <xf numFmtId="0" fontId="16" fillId="0" borderId="0" xfId="4" applyFont="1" applyFill="1" applyAlignment="1">
      <alignment vertical="center" wrapText="1"/>
    </xf>
    <xf numFmtId="0" fontId="16" fillId="0" borderId="0" xfId="4" applyFont="1" applyFill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164" fontId="17" fillId="13" borderId="13" xfId="0" applyNumberFormat="1" applyFont="1" applyFill="1" applyBorder="1" applyAlignment="1">
      <alignment horizontal="center" vertical="center"/>
    </xf>
    <xf numFmtId="164" fontId="17" fillId="12" borderId="13" xfId="0" applyNumberFormat="1" applyFont="1" applyFill="1" applyBorder="1" applyAlignment="1">
      <alignment horizontal="center" vertical="center"/>
    </xf>
    <xf numFmtId="164" fontId="17" fillId="11" borderId="13" xfId="0" applyNumberFormat="1" applyFont="1" applyFill="1" applyBorder="1" applyAlignment="1">
      <alignment horizontal="center" vertical="center"/>
    </xf>
    <xf numFmtId="0" fontId="20" fillId="0" borderId="0" xfId="0" applyFont="1"/>
    <xf numFmtId="0" fontId="18" fillId="0" borderId="0" xfId="0" applyFont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4" xfId="0" applyBorder="1"/>
    <xf numFmtId="0" fontId="23" fillId="0" borderId="1" xfId="0" applyFont="1" applyBorder="1"/>
    <xf numFmtId="0" fontId="25" fillId="0" borderId="2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/>
    <xf numFmtId="0" fontId="23" fillId="0" borderId="24" xfId="0" applyFont="1" applyBorder="1"/>
    <xf numFmtId="0" fontId="28" fillId="0" borderId="0" xfId="0" applyFont="1"/>
    <xf numFmtId="0" fontId="26" fillId="0" borderId="0" xfId="0" applyFont="1"/>
    <xf numFmtId="0" fontId="0" fillId="0" borderId="0" xfId="0" applyAlignment="1">
      <alignment horizontal="right"/>
    </xf>
    <xf numFmtId="0" fontId="29" fillId="0" borderId="0" xfId="0" applyFont="1" applyAlignment="1">
      <alignment vertical="center"/>
    </xf>
    <xf numFmtId="0" fontId="29" fillId="0" borderId="0" xfId="0" applyFont="1" applyAlignment="1" applyProtection="1">
      <alignment vertical="center" wrapText="1"/>
      <protection locked="0"/>
    </xf>
    <xf numFmtId="0" fontId="18" fillId="0" borderId="0" xfId="0" applyFont="1" applyAlignment="1">
      <alignment horizontal="right"/>
    </xf>
    <xf numFmtId="0" fontId="29" fillId="0" borderId="0" xfId="0" applyFont="1" applyAlignment="1">
      <alignment vertical="center" wrapText="1"/>
    </xf>
    <xf numFmtId="0" fontId="0" fillId="0" borderId="15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21" fillId="0" borderId="0" xfId="0" applyFont="1" applyAlignment="1">
      <alignment horizontal="justify" vertical="center"/>
    </xf>
    <xf numFmtId="0" fontId="32" fillId="0" borderId="3" xfId="0" applyFont="1" applyBorder="1" applyAlignment="1">
      <alignment horizontal="left" vertical="center" wrapText="1"/>
    </xf>
    <xf numFmtId="0" fontId="32" fillId="7" borderId="3" xfId="0" applyFont="1" applyFill="1" applyBorder="1" applyAlignment="1">
      <alignment horizontal="left" vertical="center" wrapText="1"/>
    </xf>
    <xf numFmtId="0" fontId="32" fillId="3" borderId="3" xfId="0" applyFont="1" applyFill="1" applyBorder="1" applyAlignment="1">
      <alignment vertical="center" wrapText="1"/>
    </xf>
    <xf numFmtId="0" fontId="32" fillId="7" borderId="3" xfId="0" applyFont="1" applyFill="1" applyBorder="1" applyAlignment="1">
      <alignment vertical="center" wrapText="1"/>
    </xf>
    <xf numFmtId="4" fontId="35" fillId="0" borderId="3" xfId="0" applyNumberFormat="1" applyFont="1" applyBorder="1" applyAlignment="1">
      <alignment horizontal="right" vertical="center" wrapText="1"/>
    </xf>
    <xf numFmtId="0" fontId="35" fillId="10" borderId="0" xfId="0" applyFont="1" applyFill="1" applyAlignment="1">
      <alignment horizontal="left" vertical="center" wrapText="1"/>
    </xf>
    <xf numFmtId="4" fontId="14" fillId="4" borderId="0" xfId="0" applyNumberFormat="1" applyFont="1" applyFill="1" applyAlignment="1">
      <alignment horizontal="left" vertical="top" wrapText="1"/>
    </xf>
    <xf numFmtId="4" fontId="9" fillId="4" borderId="0" xfId="0" applyNumberFormat="1" applyFont="1" applyFill="1" applyAlignment="1">
      <alignment horizontal="left" vertical="top" wrapText="1"/>
    </xf>
    <xf numFmtId="0" fontId="35" fillId="4" borderId="0" xfId="0" applyFont="1" applyFill="1" applyAlignment="1">
      <alignment horizontal="left"/>
    </xf>
    <xf numFmtId="4" fontId="9" fillId="2" borderId="12" xfId="0" applyNumberFormat="1" applyFont="1" applyFill="1" applyBorder="1" applyAlignment="1">
      <alignment horizontal="left" vertical="top" wrapText="1"/>
    </xf>
    <xf numFmtId="4" fontId="9" fillId="2" borderId="28" xfId="0" applyNumberFormat="1" applyFont="1" applyFill="1" applyBorder="1" applyAlignment="1">
      <alignment horizontal="left" vertical="top" wrapText="1"/>
    </xf>
    <xf numFmtId="4" fontId="9" fillId="2" borderId="0" xfId="0" applyNumberFormat="1" applyFont="1" applyFill="1" applyAlignment="1">
      <alignment horizontal="left" vertical="top" wrapText="1"/>
    </xf>
    <xf numFmtId="4" fontId="9" fillId="2" borderId="29" xfId="0" applyNumberFormat="1" applyFont="1" applyFill="1" applyBorder="1" applyAlignment="1">
      <alignment horizontal="left" vertical="top" wrapText="1"/>
    </xf>
    <xf numFmtId="4" fontId="9" fillId="2" borderId="7" xfId="0" applyNumberFormat="1" applyFont="1" applyFill="1" applyBorder="1" applyAlignment="1">
      <alignment horizontal="left" vertical="top" wrapText="1"/>
    </xf>
    <xf numFmtId="4" fontId="9" fillId="2" borderId="30" xfId="0" applyNumberFormat="1" applyFont="1" applyFill="1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35" fillId="10" borderId="15" xfId="0" applyFont="1" applyFill="1" applyBorder="1" applyAlignment="1">
      <alignment horizontal="left" vertical="center" wrapText="1"/>
    </xf>
    <xf numFmtId="0" fontId="35" fillId="10" borderId="2" xfId="0" applyFont="1" applyFill="1" applyBorder="1" applyAlignment="1">
      <alignment horizontal="left" vertical="center" wrapText="1"/>
    </xf>
    <xf numFmtId="0" fontId="37" fillId="10" borderId="0" xfId="0" applyFont="1" applyFill="1" applyAlignment="1">
      <alignment horizontal="left" wrapText="1"/>
    </xf>
    <xf numFmtId="0" fontId="9" fillId="10" borderId="15" xfId="0" applyFont="1" applyFill="1" applyBorder="1" applyAlignment="1">
      <alignment horizontal="left" vertical="center" wrapText="1"/>
    </xf>
    <xf numFmtId="0" fontId="35" fillId="10" borderId="0" xfId="0" applyFont="1" applyFill="1" applyAlignment="1">
      <alignment horizontal="left" vertical="center" wrapText="1"/>
    </xf>
    <xf numFmtId="0" fontId="30" fillId="0" borderId="0" xfId="0" applyFont="1" applyAlignment="1" applyProtection="1">
      <alignment horizontal="left"/>
      <protection locked="0"/>
    </xf>
    <xf numFmtId="0" fontId="31" fillId="4" borderId="0" xfId="0" applyFont="1" applyFill="1" applyAlignment="1">
      <alignment horizontal="center" vertical="center"/>
    </xf>
    <xf numFmtId="0" fontId="32" fillId="4" borderId="4" xfId="0" applyFont="1" applyFill="1" applyBorder="1" applyAlignment="1">
      <alignment horizontal="left" vertical="top" wrapText="1"/>
    </xf>
    <xf numFmtId="0" fontId="32" fillId="4" borderId="5" xfId="0" applyFont="1" applyFill="1" applyBorder="1" applyAlignment="1">
      <alignment horizontal="left" vertical="top" wrapText="1"/>
    </xf>
    <xf numFmtId="0" fontId="32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18" fillId="0" borderId="1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6" fillId="0" borderId="18" xfId="0" applyFont="1" applyBorder="1" applyAlignment="1">
      <alignment horizontal="right" vertical="center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38" fillId="15" borderId="19" xfId="4" applyFont="1" applyFill="1" applyBorder="1" applyAlignment="1">
      <alignment horizontal="left" vertical="center" wrapText="1"/>
    </xf>
    <xf numFmtId="0" fontId="38" fillId="15" borderId="15" xfId="4" applyFont="1" applyFill="1" applyBorder="1" applyAlignment="1">
      <alignment horizontal="left" vertical="center" wrapText="1"/>
    </xf>
    <xf numFmtId="0" fontId="38" fillId="15" borderId="20" xfId="4" applyFont="1" applyFill="1" applyBorder="1" applyAlignment="1">
      <alignment horizontal="left" vertical="center" wrapText="1"/>
    </xf>
    <xf numFmtId="0" fontId="17" fillId="0" borderId="16" xfId="3" applyFont="1" applyBorder="1" applyAlignment="1">
      <alignment horizontal="center" vertical="center" wrapText="1"/>
    </xf>
    <xf numFmtId="0" fontId="17" fillId="0" borderId="2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38" fillId="15" borderId="16" xfId="3" applyFont="1" applyFill="1" applyBorder="1" applyAlignment="1">
      <alignment horizontal="left" vertical="center" wrapText="1"/>
    </xf>
    <xf numFmtId="0" fontId="38" fillId="15" borderId="2" xfId="3" applyFont="1" applyFill="1" applyBorder="1" applyAlignment="1">
      <alignment horizontal="left" vertical="center" wrapText="1"/>
    </xf>
    <xf numFmtId="0" fontId="38" fillId="15" borderId="17" xfId="3" applyFont="1" applyFill="1" applyBorder="1" applyAlignment="1">
      <alignment horizontal="left" vertical="center" wrapText="1"/>
    </xf>
    <xf numFmtId="0" fontId="38" fillId="15" borderId="14" xfId="3" applyFont="1" applyFill="1" applyBorder="1" applyAlignment="1">
      <alignment horizontal="left" vertical="center" wrapText="1"/>
    </xf>
    <xf numFmtId="0" fontId="38" fillId="15" borderId="0" xfId="3" applyFont="1" applyFill="1" applyAlignment="1">
      <alignment horizontal="left" vertical="center" wrapText="1"/>
    </xf>
    <xf numFmtId="0" fontId="38" fillId="15" borderId="18" xfId="3" applyFont="1" applyFill="1" applyBorder="1" applyAlignment="1">
      <alignment horizontal="left" vertical="center" wrapText="1"/>
    </xf>
    <xf numFmtId="0" fontId="38" fillId="15" borderId="14" xfId="4" applyFont="1" applyFill="1" applyBorder="1" applyAlignment="1">
      <alignment horizontal="left" vertical="center" wrapText="1"/>
    </xf>
    <xf numFmtId="0" fontId="38" fillId="15" borderId="0" xfId="4" applyFont="1" applyFill="1" applyAlignment="1">
      <alignment horizontal="left" vertical="center" wrapText="1"/>
    </xf>
    <xf numFmtId="0" fontId="38" fillId="15" borderId="18" xfId="4" applyFont="1" applyFill="1" applyBorder="1" applyAlignment="1">
      <alignment horizontal="left" vertical="center" wrapText="1"/>
    </xf>
    <xf numFmtId="0" fontId="9" fillId="14" borderId="3" xfId="0" applyFont="1" applyFill="1" applyBorder="1" applyAlignment="1" applyProtection="1">
      <alignment horizontal="center" vertical="center" wrapText="1"/>
      <protection hidden="1"/>
    </xf>
    <xf numFmtId="1" fontId="3" fillId="14" borderId="3" xfId="6" applyNumberFormat="1" applyFont="1" applyFill="1" applyBorder="1" applyAlignment="1">
      <alignment horizontal="center" vertical="center" wrapText="1"/>
    </xf>
    <xf numFmtId="0" fontId="39" fillId="15" borderId="2" xfId="0" applyFont="1" applyFill="1" applyBorder="1" applyAlignment="1" applyProtection="1">
      <alignment horizontal="left" vertical="top" wrapText="1"/>
      <protection hidden="1"/>
    </xf>
  </cellXfs>
  <cellStyles count="7">
    <cellStyle name="Comma" xfId="6" builtinId="3"/>
    <cellStyle name="Normal" xfId="0" builtinId="0"/>
    <cellStyle name="Normal 2" xfId="1" xr:uid="{00000000-0005-0000-0000-000000000000}"/>
    <cellStyle name="Normal 3" xfId="3" xr:uid="{00000000-0005-0000-0000-000001000000}"/>
    <cellStyle name="Normal 4" xfId="4" xr:uid="{00000000-0005-0000-0000-000002000000}"/>
    <cellStyle name="Obično 10" xfId="5" xr:uid="{00000000-0005-0000-0000-000004000000}"/>
    <cellStyle name="Obično 11" xfId="2" xr:uid="{00000000-0005-0000-0000-000005000000}"/>
  </cellStyles>
  <dxfs count="3"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D4EAF3"/>
      <color rgb="FF3493B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22860</xdr:rowOff>
    </xdr:from>
    <xdr:to>
      <xdr:col>11</xdr:col>
      <xdr:colOff>472440</xdr:colOff>
      <xdr:row>5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CCFD10-E35A-4D1F-8AA2-431F6A9CF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7860" y="388620"/>
          <a:ext cx="5280660" cy="701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1569720</xdr:colOff>
      <xdr:row>0</xdr:row>
      <xdr:rowOff>68580</xdr:rowOff>
    </xdr:from>
    <xdr:to>
      <xdr:col>3</xdr:col>
      <xdr:colOff>731520</xdr:colOff>
      <xdr:row>2</xdr:row>
      <xdr:rowOff>221574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26A60C-CE91-4056-A3FD-32B5CC636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720" y="68580"/>
          <a:ext cx="4251960" cy="56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BB7B-43AB-4AB7-8AE0-B9419DE28C39}">
  <dimension ref="A1:V32"/>
  <sheetViews>
    <sheetView workbookViewId="0">
      <selection activeCell="I14" sqref="I14"/>
    </sheetView>
  </sheetViews>
  <sheetFormatPr defaultRowHeight="14.4" x14ac:dyDescent="0.3"/>
  <cols>
    <col min="2" max="2" width="9.33203125" customWidth="1"/>
  </cols>
  <sheetData>
    <row r="1" spans="1:22" x14ac:dyDescent="0.3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5"/>
    </row>
    <row r="2" spans="1:22" x14ac:dyDescent="0.3">
      <c r="A2" s="56"/>
      <c r="N2" s="57"/>
    </row>
    <row r="3" spans="1:22" x14ac:dyDescent="0.3">
      <c r="A3" s="56"/>
      <c r="N3" s="57"/>
    </row>
    <row r="4" spans="1:22" x14ac:dyDescent="0.3">
      <c r="A4" s="56"/>
      <c r="B4" s="117"/>
      <c r="C4" s="117"/>
      <c r="N4" s="57"/>
    </row>
    <row r="5" spans="1:22" x14ac:dyDescent="0.3">
      <c r="A5" s="56"/>
      <c r="N5" s="57"/>
    </row>
    <row r="6" spans="1:22" x14ac:dyDescent="0.3">
      <c r="A6" s="56"/>
      <c r="C6" s="52"/>
      <c r="N6" s="57"/>
    </row>
    <row r="7" spans="1:22" x14ac:dyDescent="0.3">
      <c r="A7" s="56"/>
      <c r="C7" s="52"/>
      <c r="N7" s="57"/>
    </row>
    <row r="8" spans="1:22" ht="18.45" customHeight="1" x14ac:dyDescent="0.35">
      <c r="A8" s="56"/>
      <c r="B8" s="118" t="s">
        <v>35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57"/>
    </row>
    <row r="9" spans="1:22" ht="14.55" customHeight="1" x14ac:dyDescent="0.3">
      <c r="A9" s="56"/>
      <c r="B9" s="119" t="s">
        <v>36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57"/>
    </row>
    <row r="10" spans="1:22" ht="14.55" customHeight="1" x14ac:dyDescent="0.3">
      <c r="A10" s="56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7"/>
    </row>
    <row r="11" spans="1:22" x14ac:dyDescent="0.3">
      <c r="A11" s="56"/>
      <c r="N11" s="57"/>
    </row>
    <row r="12" spans="1:22" ht="18.75" customHeight="1" x14ac:dyDescent="0.35">
      <c r="A12" s="58"/>
      <c r="B12" s="120" t="s">
        <v>66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59"/>
      <c r="O12" s="60"/>
      <c r="P12" s="60"/>
      <c r="Q12" s="60"/>
      <c r="R12" s="60"/>
      <c r="S12" s="60"/>
      <c r="T12" s="61"/>
      <c r="U12" s="61"/>
      <c r="V12" s="61"/>
    </row>
    <row r="13" spans="1:22" ht="52.95" customHeight="1" x14ac:dyDescent="0.35">
      <c r="A13" s="58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59"/>
      <c r="O13" s="60"/>
      <c r="P13" s="60"/>
      <c r="Q13" s="60"/>
      <c r="R13" s="60"/>
      <c r="S13" s="60"/>
      <c r="T13" s="61"/>
      <c r="U13" s="61"/>
      <c r="V13" s="61"/>
    </row>
    <row r="14" spans="1:22" ht="15.6" x14ac:dyDescent="0.35">
      <c r="A14" s="58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  <c r="O14" s="61"/>
      <c r="P14" s="61"/>
      <c r="Q14" s="61"/>
      <c r="R14" s="61"/>
      <c r="S14" s="61"/>
      <c r="T14" s="61"/>
      <c r="U14" s="61"/>
      <c r="V14" s="61"/>
    </row>
    <row r="15" spans="1:22" ht="15.6" x14ac:dyDescent="0.35">
      <c r="A15" s="58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  <c r="O15" s="61"/>
      <c r="P15" s="61"/>
      <c r="Q15" s="61"/>
      <c r="R15" s="61"/>
      <c r="S15" s="61"/>
      <c r="T15" s="61"/>
      <c r="U15" s="61"/>
      <c r="V15" s="61"/>
    </row>
    <row r="16" spans="1:22" ht="16.5" customHeight="1" x14ac:dyDescent="0.35">
      <c r="A16" s="58"/>
      <c r="B16" s="43"/>
      <c r="C16" s="110" t="s">
        <v>37</v>
      </c>
      <c r="D16" s="110"/>
      <c r="E16" s="110"/>
      <c r="F16" s="121"/>
      <c r="G16" s="121"/>
      <c r="H16" s="121"/>
      <c r="I16" s="121"/>
      <c r="J16" s="121"/>
      <c r="K16" s="121"/>
      <c r="L16" s="61"/>
      <c r="M16" s="61"/>
      <c r="N16" s="62"/>
      <c r="O16" s="61"/>
      <c r="P16" s="61"/>
      <c r="Q16" s="61"/>
      <c r="R16" s="61"/>
      <c r="S16" s="61"/>
      <c r="T16" s="61"/>
      <c r="U16" s="61"/>
      <c r="V16" s="61"/>
    </row>
    <row r="17" spans="1:22" ht="16.2" x14ac:dyDescent="0.35">
      <c r="A17" s="58"/>
      <c r="B17" s="43"/>
      <c r="C17" s="63"/>
      <c r="D17" s="63"/>
      <c r="E17" s="63"/>
      <c r="F17" s="63"/>
      <c r="G17" s="63"/>
      <c r="H17" s="63"/>
      <c r="I17" s="63"/>
      <c r="J17" s="43"/>
      <c r="K17" s="43"/>
      <c r="L17" s="61"/>
      <c r="M17" s="61"/>
      <c r="N17" s="62"/>
      <c r="O17" s="61"/>
      <c r="P17" s="61"/>
      <c r="Q17" s="61"/>
      <c r="R17" s="61"/>
      <c r="S17" s="61"/>
      <c r="T17" s="61"/>
      <c r="U17" s="61"/>
      <c r="V17" s="61"/>
    </row>
    <row r="18" spans="1:22" ht="15.6" x14ac:dyDescent="0.35">
      <c r="A18" s="58"/>
      <c r="B18" s="110" t="s">
        <v>38</v>
      </c>
      <c r="C18" s="110"/>
      <c r="D18" s="110"/>
      <c r="E18" s="111"/>
      <c r="F18" s="112"/>
      <c r="G18" s="112"/>
      <c r="H18" s="112"/>
      <c r="I18" s="112"/>
      <c r="J18" s="112"/>
      <c r="K18" s="112"/>
      <c r="L18" s="61"/>
      <c r="M18" s="61"/>
      <c r="N18" s="62"/>
      <c r="O18" s="61"/>
      <c r="P18" s="61"/>
      <c r="Q18" s="61"/>
      <c r="R18" s="61"/>
      <c r="S18" s="61"/>
      <c r="T18" s="61"/>
      <c r="U18" s="61"/>
      <c r="V18" s="61"/>
    </row>
    <row r="19" spans="1:22" x14ac:dyDescent="0.3">
      <c r="A19" s="56"/>
      <c r="F19" s="64"/>
      <c r="N19" s="57"/>
    </row>
    <row r="20" spans="1:22" x14ac:dyDescent="0.3">
      <c r="A20" s="56"/>
      <c r="H20" s="65"/>
      <c r="N20" s="57"/>
    </row>
    <row r="21" spans="1:22" ht="15.6" x14ac:dyDescent="0.3">
      <c r="A21" s="56"/>
      <c r="C21" s="66"/>
      <c r="D21" s="66"/>
      <c r="E21" s="66"/>
      <c r="F21" s="67"/>
      <c r="G21" s="67"/>
      <c r="H21" s="67"/>
      <c r="I21" s="67"/>
      <c r="J21" s="67"/>
      <c r="K21" s="67"/>
      <c r="N21" s="57"/>
    </row>
    <row r="22" spans="1:22" x14ac:dyDescent="0.3">
      <c r="A22" s="56"/>
      <c r="D22" s="42"/>
      <c r="E22" s="68" t="s">
        <v>31</v>
      </c>
      <c r="F22" s="113"/>
      <c r="G22" s="114"/>
      <c r="H22" s="68" t="s">
        <v>32</v>
      </c>
      <c r="I22" s="113"/>
      <c r="J22" s="115"/>
      <c r="K22" s="114"/>
      <c r="N22" s="57"/>
    </row>
    <row r="23" spans="1:22" ht="15.6" x14ac:dyDescent="0.3">
      <c r="A23" s="56"/>
      <c r="C23" s="65"/>
      <c r="D23" s="69"/>
      <c r="E23" s="69"/>
      <c r="F23" s="69"/>
      <c r="G23" s="67"/>
      <c r="H23" s="67"/>
      <c r="I23" s="67"/>
      <c r="J23" s="67"/>
      <c r="K23" s="67"/>
      <c r="L23" s="67"/>
      <c r="N23" s="57"/>
    </row>
    <row r="24" spans="1:22" x14ac:dyDescent="0.3">
      <c r="A24" s="103" t="s">
        <v>39</v>
      </c>
      <c r="B24" s="104"/>
      <c r="C24" s="104"/>
      <c r="D24" s="104"/>
      <c r="E24" s="116"/>
      <c r="F24" s="107"/>
      <c r="G24" s="109"/>
      <c r="H24" s="109"/>
      <c r="I24" s="109"/>
      <c r="J24" s="109"/>
      <c r="K24" s="108"/>
      <c r="N24" s="57"/>
    </row>
    <row r="25" spans="1:22" x14ac:dyDescent="0.3">
      <c r="A25" s="56"/>
      <c r="N25" s="57"/>
    </row>
    <row r="26" spans="1:22" x14ac:dyDescent="0.3">
      <c r="A26" s="103" t="s">
        <v>40</v>
      </c>
      <c r="B26" s="104"/>
      <c r="C26" s="104"/>
      <c r="D26" s="104"/>
      <c r="E26" s="104"/>
      <c r="F26" s="70"/>
      <c r="G26" s="70"/>
      <c r="H26" s="70"/>
      <c r="I26" s="70"/>
      <c r="J26" s="70"/>
      <c r="K26" s="70"/>
      <c r="L26" s="105" t="s">
        <v>41</v>
      </c>
      <c r="M26" s="105"/>
      <c r="N26" s="57"/>
    </row>
    <row r="27" spans="1:22" x14ac:dyDescent="0.3">
      <c r="A27" s="56"/>
      <c r="L27" s="106" t="s">
        <v>42</v>
      </c>
      <c r="M27" s="106"/>
      <c r="N27" s="57"/>
    </row>
    <row r="28" spans="1:22" x14ac:dyDescent="0.3">
      <c r="A28" s="56"/>
      <c r="N28" s="57"/>
    </row>
    <row r="29" spans="1:22" x14ac:dyDescent="0.3">
      <c r="A29" s="56"/>
      <c r="N29" s="57"/>
    </row>
    <row r="30" spans="1:22" x14ac:dyDescent="0.3">
      <c r="A30" s="56"/>
      <c r="E30" s="65" t="s">
        <v>31</v>
      </c>
      <c r="F30" s="107"/>
      <c r="G30" s="108"/>
      <c r="H30" s="65" t="s">
        <v>32</v>
      </c>
      <c r="I30" s="107"/>
      <c r="J30" s="109"/>
      <c r="K30" s="108"/>
      <c r="N30" s="57"/>
    </row>
    <row r="31" spans="1:22" x14ac:dyDescent="0.3">
      <c r="A31" s="56"/>
      <c r="N31" s="57"/>
    </row>
    <row r="32" spans="1:22" ht="15" thickBot="1" x14ac:dyDescent="0.35">
      <c r="A32" s="71"/>
      <c r="B32" s="72" t="s">
        <v>43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</sheetData>
  <mergeCells count="17">
    <mergeCell ref="B4:C4"/>
    <mergeCell ref="B8:M8"/>
    <mergeCell ref="B9:M10"/>
    <mergeCell ref="B12:M13"/>
    <mergeCell ref="C16:E16"/>
    <mergeCell ref="F16:K16"/>
    <mergeCell ref="B18:E18"/>
    <mergeCell ref="F18:K18"/>
    <mergeCell ref="F22:G22"/>
    <mergeCell ref="I22:K22"/>
    <mergeCell ref="A24:E24"/>
    <mergeCell ref="F24:K24"/>
    <mergeCell ref="A26:E26"/>
    <mergeCell ref="L26:M26"/>
    <mergeCell ref="L27:M27"/>
    <mergeCell ref="F30:G30"/>
    <mergeCell ref="I30:K30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2"/>
  <sheetViews>
    <sheetView topLeftCell="A8" workbookViewId="0">
      <selection activeCell="A17" sqref="A17:J17"/>
    </sheetView>
  </sheetViews>
  <sheetFormatPr defaultRowHeight="14.4" x14ac:dyDescent="0.3"/>
  <cols>
    <col min="10" max="10" width="28.88671875" customWidth="1"/>
  </cols>
  <sheetData>
    <row r="2" spans="1:18" ht="18" x14ac:dyDescent="0.35">
      <c r="A2" s="51" t="s">
        <v>30</v>
      </c>
    </row>
    <row r="3" spans="1:18" ht="15" customHeight="1" thickBot="1" x14ac:dyDescent="0.35">
      <c r="A3" s="125" t="s">
        <v>18</v>
      </c>
      <c r="B3" s="126"/>
      <c r="C3" s="34"/>
      <c r="D3" s="34"/>
      <c r="E3" s="34"/>
      <c r="F3" s="34"/>
      <c r="G3" s="34"/>
      <c r="H3" s="34"/>
      <c r="I3" s="34"/>
      <c r="J3" s="35"/>
      <c r="K3" s="15"/>
      <c r="L3" s="15"/>
      <c r="M3" s="15"/>
      <c r="N3" s="15"/>
      <c r="O3" s="15"/>
      <c r="P3" s="15"/>
      <c r="Q3" s="15"/>
      <c r="R3" s="15"/>
    </row>
    <row r="4" spans="1:18" ht="15" customHeight="1" thickBot="1" x14ac:dyDescent="0.35">
      <c r="A4" s="127"/>
      <c r="B4" s="128"/>
      <c r="C4" s="16"/>
      <c r="D4" s="129" t="s">
        <v>19</v>
      </c>
      <c r="E4" s="130"/>
      <c r="F4" s="130"/>
      <c r="G4" s="130"/>
      <c r="H4" s="130"/>
      <c r="I4" s="130"/>
      <c r="J4" s="131"/>
      <c r="K4" s="15"/>
      <c r="L4" s="15"/>
      <c r="M4" s="15"/>
      <c r="N4" s="15"/>
      <c r="O4" s="15"/>
      <c r="P4" s="15"/>
      <c r="Q4" s="15"/>
      <c r="R4" s="15"/>
    </row>
    <row r="5" spans="1:18" ht="15" customHeight="1" thickBot="1" x14ac:dyDescent="0.35">
      <c r="A5" s="127"/>
      <c r="B5" s="128"/>
      <c r="C5" s="18"/>
      <c r="D5" s="129"/>
      <c r="E5" s="130"/>
      <c r="F5" s="130"/>
      <c r="G5" s="130"/>
      <c r="H5" s="130"/>
      <c r="I5" s="130"/>
      <c r="J5" s="131"/>
      <c r="K5" s="15"/>
      <c r="L5" s="15"/>
      <c r="M5" s="15"/>
      <c r="N5" s="15"/>
      <c r="O5" s="15"/>
      <c r="P5" s="15"/>
      <c r="Q5" s="15"/>
      <c r="R5" s="15"/>
    </row>
    <row r="6" spans="1:18" ht="15" customHeight="1" thickBot="1" x14ac:dyDescent="0.35">
      <c r="A6" s="127"/>
      <c r="B6" s="128"/>
      <c r="C6" s="41"/>
      <c r="D6" s="36"/>
      <c r="E6" s="36"/>
      <c r="F6" s="36"/>
      <c r="G6" s="37"/>
      <c r="H6" s="37"/>
      <c r="I6" s="37"/>
      <c r="J6" s="38"/>
      <c r="K6" s="15"/>
      <c r="L6" s="15"/>
      <c r="M6" s="15"/>
      <c r="N6" s="15"/>
      <c r="O6" s="15"/>
      <c r="P6" s="15"/>
      <c r="Q6" s="15"/>
      <c r="R6" s="15"/>
    </row>
    <row r="7" spans="1:18" ht="15" customHeight="1" thickBot="1" x14ac:dyDescent="0.35">
      <c r="A7" s="127"/>
      <c r="B7" s="128"/>
      <c r="C7" s="17"/>
      <c r="D7" s="129" t="s">
        <v>28</v>
      </c>
      <c r="E7" s="130"/>
      <c r="F7" s="130"/>
      <c r="G7" s="130"/>
      <c r="H7" s="130"/>
      <c r="I7" s="130"/>
      <c r="J7" s="131"/>
      <c r="K7" s="15"/>
      <c r="L7" s="15"/>
      <c r="M7" s="15"/>
      <c r="N7" s="15"/>
      <c r="O7" s="15"/>
      <c r="P7" s="15"/>
      <c r="Q7" s="15"/>
      <c r="R7" s="15"/>
    </row>
    <row r="8" spans="1:18" ht="15" customHeight="1" thickBot="1" x14ac:dyDescent="0.35">
      <c r="A8" s="127"/>
      <c r="B8" s="128"/>
      <c r="C8" s="48"/>
      <c r="D8" s="129"/>
      <c r="E8" s="130"/>
      <c r="F8" s="130"/>
      <c r="G8" s="130"/>
      <c r="H8" s="130"/>
      <c r="I8" s="130"/>
      <c r="J8" s="131"/>
      <c r="K8" s="15"/>
      <c r="L8" s="15"/>
      <c r="M8" s="15"/>
      <c r="N8" s="15"/>
      <c r="O8" s="15"/>
      <c r="P8" s="15"/>
      <c r="Q8" s="15"/>
      <c r="R8" s="15"/>
    </row>
    <row r="9" spans="1:18" ht="15" customHeight="1" thickBot="1" x14ac:dyDescent="0.35">
      <c r="A9" s="127"/>
      <c r="B9" s="128"/>
      <c r="C9" s="49"/>
      <c r="D9" s="39"/>
      <c r="E9" s="47"/>
      <c r="F9" s="47"/>
      <c r="G9" s="47"/>
      <c r="H9" s="47"/>
      <c r="I9" s="47"/>
      <c r="J9" s="40"/>
      <c r="K9" s="15"/>
      <c r="L9" s="15"/>
      <c r="M9" s="15"/>
      <c r="N9" s="15"/>
      <c r="O9" s="15"/>
      <c r="P9" s="15"/>
      <c r="Q9" s="15"/>
      <c r="R9" s="15"/>
    </row>
    <row r="10" spans="1:18" ht="15" customHeight="1" thickBot="1" x14ac:dyDescent="0.35">
      <c r="A10" s="127"/>
      <c r="B10" s="128"/>
      <c r="C10" s="50"/>
      <c r="D10" s="39"/>
      <c r="E10" s="47"/>
      <c r="F10" s="47"/>
      <c r="G10" s="47"/>
      <c r="H10" s="47"/>
      <c r="I10" s="47"/>
      <c r="J10" s="40"/>
      <c r="K10" s="15"/>
      <c r="L10" s="15"/>
      <c r="M10" s="15"/>
      <c r="N10" s="15"/>
      <c r="O10" s="15"/>
      <c r="P10" s="15"/>
      <c r="Q10" s="15"/>
      <c r="R10" s="15"/>
    </row>
    <row r="11" spans="1:18" ht="15" customHeight="1" x14ac:dyDescent="0.3">
      <c r="A11" s="127"/>
      <c r="B11" s="128"/>
      <c r="C11" s="37"/>
      <c r="D11" s="37"/>
      <c r="E11" s="37"/>
      <c r="F11" s="37"/>
      <c r="G11" s="37"/>
      <c r="H11" s="37"/>
      <c r="I11" s="37"/>
      <c r="J11" s="38"/>
      <c r="K11" s="15"/>
      <c r="L11" s="15"/>
      <c r="M11" s="15"/>
      <c r="N11" s="15"/>
      <c r="O11" s="15"/>
      <c r="P11" s="15"/>
      <c r="Q11" s="15"/>
      <c r="R11" s="15"/>
    </row>
    <row r="12" spans="1:18" ht="29.25" customHeight="1" x14ac:dyDescent="0.3">
      <c r="A12" s="132" t="s">
        <v>34</v>
      </c>
      <c r="B12" s="133"/>
      <c r="C12" s="133"/>
      <c r="D12" s="133"/>
      <c r="E12" s="133"/>
      <c r="F12" s="133"/>
      <c r="G12" s="133"/>
      <c r="H12" s="133"/>
      <c r="I12" s="133"/>
      <c r="J12" s="134"/>
      <c r="K12" s="44"/>
      <c r="L12" s="44"/>
      <c r="M12" s="44"/>
      <c r="N12" s="44"/>
      <c r="O12" s="44"/>
      <c r="P12" s="44"/>
      <c r="Q12" s="44"/>
      <c r="R12" s="44"/>
    </row>
    <row r="13" spans="1:18" ht="27" customHeight="1" x14ac:dyDescent="0.3">
      <c r="A13" s="135" t="s">
        <v>63</v>
      </c>
      <c r="B13" s="136"/>
      <c r="C13" s="136"/>
      <c r="D13" s="136"/>
      <c r="E13" s="136"/>
      <c r="F13" s="136"/>
      <c r="G13" s="136"/>
      <c r="H13" s="136"/>
      <c r="I13" s="136"/>
      <c r="J13" s="137"/>
      <c r="K13" s="44"/>
      <c r="L13" s="44"/>
      <c r="M13" s="44"/>
      <c r="N13" s="44"/>
      <c r="O13" s="44"/>
      <c r="P13" s="44"/>
      <c r="Q13" s="44"/>
      <c r="R13" s="44"/>
    </row>
    <row r="14" spans="1:18" ht="15" customHeight="1" x14ac:dyDescent="0.3">
      <c r="A14" s="138" t="s">
        <v>64</v>
      </c>
      <c r="B14" s="139"/>
      <c r="C14" s="139"/>
      <c r="D14" s="139"/>
      <c r="E14" s="139"/>
      <c r="F14" s="139"/>
      <c r="G14" s="139"/>
      <c r="H14" s="139"/>
      <c r="I14" s="139"/>
      <c r="J14" s="140"/>
      <c r="K14" s="45"/>
      <c r="L14" s="45"/>
      <c r="M14" s="45"/>
      <c r="N14" s="45"/>
      <c r="O14" s="45"/>
      <c r="P14" s="45"/>
      <c r="Q14" s="45"/>
      <c r="R14" s="45"/>
    </row>
    <row r="15" spans="1:18" ht="47.25" customHeight="1" x14ac:dyDescent="0.3">
      <c r="A15" s="138" t="s">
        <v>33</v>
      </c>
      <c r="B15" s="139"/>
      <c r="C15" s="139"/>
      <c r="D15" s="139"/>
      <c r="E15" s="139"/>
      <c r="F15" s="139"/>
      <c r="G15" s="139"/>
      <c r="H15" s="139"/>
      <c r="I15" s="139"/>
      <c r="J15" s="140"/>
      <c r="K15" s="46"/>
      <c r="L15" s="46"/>
      <c r="M15" s="46"/>
      <c r="N15" s="46"/>
      <c r="O15" s="46"/>
      <c r="P15" s="46"/>
      <c r="Q15" s="46"/>
      <c r="R15" s="46"/>
    </row>
    <row r="16" spans="1:18" ht="42.75" customHeight="1" x14ac:dyDescent="0.3">
      <c r="A16" s="122" t="s">
        <v>29</v>
      </c>
      <c r="B16" s="123"/>
      <c r="C16" s="123"/>
      <c r="D16" s="123"/>
      <c r="E16" s="123"/>
      <c r="F16" s="123"/>
      <c r="G16" s="123"/>
      <c r="H16" s="123"/>
      <c r="I16" s="123"/>
      <c r="J16" s="124"/>
      <c r="K16" s="46"/>
      <c r="L16" s="46"/>
      <c r="M16" s="46"/>
      <c r="N16" s="46"/>
      <c r="O16" s="45"/>
      <c r="P16" s="45"/>
      <c r="Q16" s="45"/>
      <c r="R16" s="45"/>
    </row>
    <row r="17" spans="1:14" ht="14.4" customHeight="1" x14ac:dyDescent="0.3">
      <c r="A17" s="143" t="s">
        <v>67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46"/>
      <c r="L17" s="46"/>
      <c r="M17" s="46"/>
      <c r="N17" s="46"/>
    </row>
    <row r="18" spans="1:14" x14ac:dyDescent="0.3">
      <c r="K18" s="46"/>
      <c r="L18" s="46"/>
      <c r="M18" s="46"/>
      <c r="N18" s="46"/>
    </row>
    <row r="19" spans="1:14" x14ac:dyDescent="0.3">
      <c r="K19" s="46"/>
      <c r="L19" s="46"/>
      <c r="M19" s="46"/>
      <c r="N19" s="46"/>
    </row>
    <row r="20" spans="1:14" hidden="1" x14ac:dyDescent="0.3">
      <c r="A20">
        <v>2020</v>
      </c>
    </row>
    <row r="21" spans="1:14" hidden="1" x14ac:dyDescent="0.3">
      <c r="A21">
        <v>2021</v>
      </c>
    </row>
    <row r="22" spans="1:14" hidden="1" x14ac:dyDescent="0.3">
      <c r="A22">
        <v>2022</v>
      </c>
    </row>
  </sheetData>
  <mergeCells count="9">
    <mergeCell ref="A17:J17"/>
    <mergeCell ref="A16:J16"/>
    <mergeCell ref="A3:B11"/>
    <mergeCell ref="D4:J5"/>
    <mergeCell ref="D7:J8"/>
    <mergeCell ref="A12:J12"/>
    <mergeCell ref="A13:J13"/>
    <mergeCell ref="A14:J14"/>
    <mergeCell ref="A15:J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24DD-E037-40DE-B267-F66A34723983}">
  <sheetPr>
    <pageSetUpPr fitToPage="1"/>
  </sheetPr>
  <dimension ref="A1:X102"/>
  <sheetViews>
    <sheetView showGridLines="0" tabSelected="1" topLeftCell="A34" zoomScaleNormal="100" zoomScalePageLayoutView="55" workbookViewId="0">
      <selection activeCell="D14" sqref="D14"/>
    </sheetView>
  </sheetViews>
  <sheetFormatPr defaultColWidth="9.109375" defaultRowHeight="14.4" x14ac:dyDescent="0.3"/>
  <cols>
    <col min="1" max="1" width="37.6640625" style="2" customWidth="1"/>
    <col min="2" max="2" width="18.109375" style="2" customWidth="1"/>
    <col min="3" max="12" width="18.44140625" style="2" customWidth="1"/>
    <col min="13" max="13" width="7.44140625" style="2" customWidth="1"/>
    <col min="14" max="14" width="9.109375" style="2"/>
    <col min="15" max="15" width="0" style="2" hidden="1" customWidth="1"/>
    <col min="16" max="16" width="20.5546875" style="2" hidden="1" customWidth="1"/>
    <col min="17" max="19" width="0" style="2" hidden="1" customWidth="1"/>
    <col min="20" max="20" width="35.44140625" style="2" hidden="1" customWidth="1"/>
    <col min="21" max="23" width="0" style="2" hidden="1" customWidth="1"/>
    <col min="24" max="24" width="58.88671875" style="2" hidden="1" customWidth="1"/>
    <col min="25" max="31" width="0" style="2" hidden="1" customWidth="1"/>
    <col min="32" max="16384" width="9.109375" style="2"/>
  </cols>
  <sheetData>
    <row r="1" spans="1:24" ht="18" x14ac:dyDescent="0.35">
      <c r="A1" s="97" t="s">
        <v>65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2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4" ht="25.8" x14ac:dyDescent="0.3">
      <c r="A3" s="98" t="s">
        <v>26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3"/>
      <c r="S3" s="2" t="s">
        <v>1</v>
      </c>
      <c r="T3" s="2">
        <v>2018</v>
      </c>
      <c r="V3" s="2">
        <v>1</v>
      </c>
      <c r="X3" s="74" t="s">
        <v>2</v>
      </c>
    </row>
    <row r="4" spans="1:24" ht="71.25" customHeight="1" x14ac:dyDescent="0.3">
      <c r="A4" s="99" t="s">
        <v>44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1"/>
      <c r="M4" s="3"/>
      <c r="T4" s="2">
        <v>2019</v>
      </c>
      <c r="X4" s="74"/>
    </row>
    <row r="5" spans="1:24" ht="27.6" x14ac:dyDescent="0.3">
      <c r="A5" s="102" t="s">
        <v>25</v>
      </c>
      <c r="B5" s="102"/>
      <c r="C5" s="102"/>
      <c r="D5" s="102"/>
      <c r="E5" s="102"/>
      <c r="F5" s="102"/>
      <c r="G5" s="102"/>
      <c r="H5" s="102"/>
      <c r="I5" s="102"/>
      <c r="J5" s="102"/>
      <c r="K5" s="1"/>
      <c r="L5" s="1"/>
      <c r="M5" s="1"/>
      <c r="S5" s="2" t="s">
        <v>3</v>
      </c>
      <c r="T5" s="2">
        <v>2020</v>
      </c>
      <c r="V5" s="2">
        <v>2</v>
      </c>
      <c r="X5" s="74" t="s">
        <v>4</v>
      </c>
    </row>
    <row r="6" spans="1:24" ht="28.8" x14ac:dyDescent="0.3">
      <c r="A6" s="20" t="s">
        <v>5</v>
      </c>
      <c r="B6" s="20" t="s">
        <v>6</v>
      </c>
      <c r="C6" s="141">
        <v>2026</v>
      </c>
      <c r="D6" s="142">
        <f>C6+1</f>
        <v>2027</v>
      </c>
      <c r="E6" s="142">
        <f>D6+1</f>
        <v>2028</v>
      </c>
      <c r="F6" s="142">
        <f t="shared" ref="F6:L6" si="0">E6+1</f>
        <v>2029</v>
      </c>
      <c r="G6" s="142">
        <f t="shared" si="0"/>
        <v>2030</v>
      </c>
      <c r="H6" s="142">
        <f t="shared" si="0"/>
        <v>2031</v>
      </c>
      <c r="I6" s="142">
        <f t="shared" si="0"/>
        <v>2032</v>
      </c>
      <c r="J6" s="142">
        <f t="shared" si="0"/>
        <v>2033</v>
      </c>
      <c r="K6" s="142">
        <f t="shared" si="0"/>
        <v>2034</v>
      </c>
      <c r="L6" s="142">
        <f t="shared" si="0"/>
        <v>2035</v>
      </c>
      <c r="M6" s="1"/>
      <c r="P6" s="4"/>
      <c r="V6" s="2">
        <v>3</v>
      </c>
    </row>
    <row r="7" spans="1:24" x14ac:dyDescent="0.3">
      <c r="A7" s="21" t="s">
        <v>7</v>
      </c>
      <c r="B7" s="22">
        <f t="shared" ref="B7:L7" si="1">B8+B21+B23</f>
        <v>0</v>
      </c>
      <c r="C7" s="22">
        <f t="shared" si="1"/>
        <v>0</v>
      </c>
      <c r="D7" s="22">
        <f t="shared" si="1"/>
        <v>0</v>
      </c>
      <c r="E7" s="22">
        <f t="shared" si="1"/>
        <v>0</v>
      </c>
      <c r="F7" s="22">
        <f t="shared" si="1"/>
        <v>0</v>
      </c>
      <c r="G7" s="22">
        <f t="shared" si="1"/>
        <v>0</v>
      </c>
      <c r="H7" s="22">
        <f t="shared" si="1"/>
        <v>0</v>
      </c>
      <c r="I7" s="22">
        <f t="shared" si="1"/>
        <v>0</v>
      </c>
      <c r="J7" s="22">
        <f t="shared" si="1"/>
        <v>0</v>
      </c>
      <c r="K7" s="22">
        <f t="shared" si="1"/>
        <v>0</v>
      </c>
      <c r="L7" s="22">
        <f t="shared" si="1"/>
        <v>0</v>
      </c>
      <c r="M7" s="1"/>
      <c r="P7" s="4"/>
      <c r="V7" s="2">
        <v>4</v>
      </c>
    </row>
    <row r="8" spans="1:24" x14ac:dyDescent="0.3">
      <c r="A8" s="23" t="s">
        <v>8</v>
      </c>
      <c r="B8" s="24">
        <f t="shared" ref="B8:L8" si="2">(B10*B16)+(B11*B17)+(B12*B18)+(B13*B19)+(B14*B20)</f>
        <v>0</v>
      </c>
      <c r="C8" s="24">
        <f>(C10*C16)+(C11*C17)+(C12*C18)+(C13*C19)+(C14*C20)</f>
        <v>0</v>
      </c>
      <c r="D8" s="24">
        <f t="shared" si="2"/>
        <v>0</v>
      </c>
      <c r="E8" s="24">
        <f t="shared" si="2"/>
        <v>0</v>
      </c>
      <c r="F8" s="24">
        <f t="shared" si="2"/>
        <v>0</v>
      </c>
      <c r="G8" s="24">
        <f t="shared" si="2"/>
        <v>0</v>
      </c>
      <c r="H8" s="24">
        <f t="shared" si="2"/>
        <v>0</v>
      </c>
      <c r="I8" s="24">
        <f t="shared" si="2"/>
        <v>0</v>
      </c>
      <c r="J8" s="24">
        <f t="shared" si="2"/>
        <v>0</v>
      </c>
      <c r="K8" s="24">
        <f t="shared" si="2"/>
        <v>0</v>
      </c>
      <c r="L8" s="24">
        <f t="shared" si="2"/>
        <v>0</v>
      </c>
      <c r="M8" s="1"/>
      <c r="V8" s="2">
        <v>5</v>
      </c>
    </row>
    <row r="9" spans="1:24" ht="30" customHeight="1" x14ac:dyDescent="0.3">
      <c r="A9" s="25" t="s">
        <v>45</v>
      </c>
      <c r="B9" s="24"/>
      <c r="C9" s="24"/>
      <c r="D9" s="24"/>
      <c r="E9" s="24"/>
      <c r="F9" s="24"/>
      <c r="G9" s="24"/>
      <c r="H9" s="24"/>
      <c r="I9" s="24"/>
      <c r="J9" s="26"/>
      <c r="K9" s="26"/>
      <c r="L9" s="26"/>
      <c r="M9" s="1"/>
      <c r="V9" s="2">
        <v>6</v>
      </c>
    </row>
    <row r="10" spans="1:24" x14ac:dyDescent="0.3">
      <c r="A10" s="75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"/>
      <c r="V10" s="2">
        <v>7</v>
      </c>
    </row>
    <row r="11" spans="1:24" x14ac:dyDescent="0.3">
      <c r="A11" s="75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"/>
    </row>
    <row r="12" spans="1:24" x14ac:dyDescent="0.3">
      <c r="A12" s="75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"/>
    </row>
    <row r="13" spans="1:24" x14ac:dyDescent="0.3">
      <c r="A13" s="75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"/>
    </row>
    <row r="14" spans="1:24" x14ac:dyDescent="0.3">
      <c r="A14" s="7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"/>
    </row>
    <row r="15" spans="1:24" ht="28.8" x14ac:dyDescent="0.3">
      <c r="A15" s="25" t="s">
        <v>46</v>
      </c>
      <c r="B15" s="24"/>
      <c r="C15" s="24"/>
      <c r="D15" s="24"/>
      <c r="E15" s="24"/>
      <c r="F15" s="24"/>
      <c r="G15" s="24"/>
      <c r="H15" s="24"/>
      <c r="I15" s="24"/>
      <c r="J15" s="26"/>
      <c r="K15" s="26"/>
      <c r="L15" s="26"/>
      <c r="M15" s="1"/>
      <c r="V15" s="2">
        <v>8</v>
      </c>
    </row>
    <row r="16" spans="1:24" x14ac:dyDescent="0.3">
      <c r="A16" s="75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"/>
      <c r="P16" s="4"/>
      <c r="Q16" s="4"/>
      <c r="R16" s="4"/>
      <c r="V16" s="2">
        <v>9</v>
      </c>
    </row>
    <row r="17" spans="1:22" x14ac:dyDescent="0.3">
      <c r="A17" s="75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"/>
      <c r="P17" s="4"/>
      <c r="Q17" s="4"/>
      <c r="R17" s="4"/>
    </row>
    <row r="18" spans="1:22" x14ac:dyDescent="0.3">
      <c r="A18" s="75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"/>
      <c r="P18" s="4"/>
      <c r="Q18" s="4"/>
      <c r="R18" s="4"/>
    </row>
    <row r="19" spans="1:22" x14ac:dyDescent="0.3">
      <c r="A19" s="75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"/>
      <c r="P19" s="4"/>
      <c r="Q19" s="4"/>
      <c r="R19" s="4"/>
    </row>
    <row r="20" spans="1:22" ht="15" customHeight="1" x14ac:dyDescent="0.3">
      <c r="A20" s="75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"/>
      <c r="P20" s="4"/>
      <c r="Q20" s="4"/>
      <c r="R20" s="4"/>
    </row>
    <row r="21" spans="1:22" x14ac:dyDescent="0.3">
      <c r="A21" s="23" t="s">
        <v>20</v>
      </c>
      <c r="B21" s="24"/>
      <c r="C21" s="24">
        <f>C22</f>
        <v>0</v>
      </c>
      <c r="D21" s="24">
        <f t="shared" ref="C21:L21" si="3">D22</f>
        <v>0</v>
      </c>
      <c r="E21" s="24">
        <f t="shared" si="3"/>
        <v>0</v>
      </c>
      <c r="F21" s="24">
        <f t="shared" si="3"/>
        <v>0</v>
      </c>
      <c r="G21" s="24">
        <f t="shared" si="3"/>
        <v>0</v>
      </c>
      <c r="H21" s="24">
        <f t="shared" si="3"/>
        <v>0</v>
      </c>
      <c r="I21" s="24">
        <f t="shared" si="3"/>
        <v>0</v>
      </c>
      <c r="J21" s="24">
        <f t="shared" si="3"/>
        <v>0</v>
      </c>
      <c r="K21" s="24">
        <f t="shared" si="3"/>
        <v>0</v>
      </c>
      <c r="L21" s="24">
        <f t="shared" si="3"/>
        <v>0</v>
      </c>
      <c r="M21" s="1"/>
      <c r="P21" s="4"/>
      <c r="Q21" s="4"/>
      <c r="R21" s="4"/>
      <c r="V21" s="2">
        <v>10</v>
      </c>
    </row>
    <row r="22" spans="1:22" x14ac:dyDescent="0.3">
      <c r="A22" s="76" t="s">
        <v>62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"/>
      <c r="P22" s="5"/>
      <c r="Q22" s="5"/>
      <c r="R22" s="5"/>
      <c r="V22" s="2">
        <v>11</v>
      </c>
    </row>
    <row r="23" spans="1:22" x14ac:dyDescent="0.3">
      <c r="A23" s="23" t="s">
        <v>47</v>
      </c>
      <c r="B23" s="24"/>
      <c r="C23" s="24">
        <f>C24+C25</f>
        <v>0</v>
      </c>
      <c r="D23" s="24">
        <f t="shared" ref="D23:L23" si="4">D24+D25</f>
        <v>0</v>
      </c>
      <c r="E23" s="24">
        <f t="shared" si="4"/>
        <v>0</v>
      </c>
      <c r="F23" s="24">
        <f t="shared" si="4"/>
        <v>0</v>
      </c>
      <c r="G23" s="24">
        <f t="shared" si="4"/>
        <v>0</v>
      </c>
      <c r="H23" s="24">
        <f t="shared" si="4"/>
        <v>0</v>
      </c>
      <c r="I23" s="24">
        <f t="shared" si="4"/>
        <v>0</v>
      </c>
      <c r="J23" s="24">
        <f t="shared" si="4"/>
        <v>0</v>
      </c>
      <c r="K23" s="24">
        <f t="shared" si="4"/>
        <v>0</v>
      </c>
      <c r="L23" s="24">
        <f t="shared" si="4"/>
        <v>0</v>
      </c>
      <c r="M23" s="1"/>
      <c r="P23" s="5"/>
      <c r="Q23" s="5"/>
      <c r="R23" s="5"/>
    </row>
    <row r="24" spans="1:22" x14ac:dyDescent="0.3">
      <c r="A24" s="77" t="s">
        <v>24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"/>
      <c r="P24" s="5"/>
      <c r="Q24" s="5"/>
      <c r="R24" s="5"/>
    </row>
    <row r="25" spans="1:22" x14ac:dyDescent="0.3">
      <c r="A25" s="77" t="s">
        <v>22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"/>
      <c r="P25" s="5"/>
      <c r="Q25" s="5"/>
      <c r="R25" s="5"/>
    </row>
    <row r="26" spans="1:22" x14ac:dyDescent="0.3">
      <c r="A26" s="21" t="s">
        <v>9</v>
      </c>
      <c r="B26" s="22">
        <f>B27+B35+B38</f>
        <v>0</v>
      </c>
      <c r="C26" s="22">
        <f t="shared" ref="C26:L26" si="5">C27+C35+C38</f>
        <v>0</v>
      </c>
      <c r="D26" s="22">
        <f t="shared" si="5"/>
        <v>0</v>
      </c>
      <c r="E26" s="22">
        <f t="shared" si="5"/>
        <v>0</v>
      </c>
      <c r="F26" s="22">
        <f t="shared" si="5"/>
        <v>0</v>
      </c>
      <c r="G26" s="22">
        <f t="shared" si="5"/>
        <v>0</v>
      </c>
      <c r="H26" s="22">
        <f t="shared" si="5"/>
        <v>0</v>
      </c>
      <c r="I26" s="22">
        <f t="shared" si="5"/>
        <v>0</v>
      </c>
      <c r="J26" s="22">
        <f t="shared" si="5"/>
        <v>0</v>
      </c>
      <c r="K26" s="22">
        <f t="shared" si="5"/>
        <v>0</v>
      </c>
      <c r="L26" s="22">
        <f t="shared" si="5"/>
        <v>0</v>
      </c>
      <c r="M26" s="1"/>
      <c r="P26" s="4"/>
      <c r="V26" s="2">
        <v>12</v>
      </c>
    </row>
    <row r="27" spans="1:22" x14ac:dyDescent="0.3">
      <c r="A27" s="23" t="s">
        <v>10</v>
      </c>
      <c r="B27" s="24">
        <f>SUM(B28:B34)</f>
        <v>0</v>
      </c>
      <c r="C27" s="24">
        <f t="shared" ref="C27:L27" si="6">SUM(C28:C34)</f>
        <v>0</v>
      </c>
      <c r="D27" s="24">
        <f t="shared" si="6"/>
        <v>0</v>
      </c>
      <c r="E27" s="24">
        <f t="shared" si="6"/>
        <v>0</v>
      </c>
      <c r="F27" s="24">
        <f t="shared" si="6"/>
        <v>0</v>
      </c>
      <c r="G27" s="24">
        <f t="shared" si="6"/>
        <v>0</v>
      </c>
      <c r="H27" s="24">
        <f t="shared" si="6"/>
        <v>0</v>
      </c>
      <c r="I27" s="24">
        <f t="shared" si="6"/>
        <v>0</v>
      </c>
      <c r="J27" s="24">
        <f t="shared" si="6"/>
        <v>0</v>
      </c>
      <c r="K27" s="24">
        <f t="shared" si="6"/>
        <v>0</v>
      </c>
      <c r="L27" s="24">
        <f t="shared" si="6"/>
        <v>0</v>
      </c>
      <c r="M27" s="1"/>
      <c r="P27" s="13"/>
    </row>
    <row r="28" spans="1:22" x14ac:dyDescent="0.3">
      <c r="A28" s="77" t="s">
        <v>21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"/>
      <c r="P28" s="6"/>
      <c r="Q28" s="6"/>
      <c r="R28" s="6"/>
      <c r="S28" s="6"/>
      <c r="T28" s="6"/>
    </row>
    <row r="29" spans="1:22" x14ac:dyDescent="0.3">
      <c r="A29" s="77" t="s">
        <v>11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"/>
      <c r="P29" s="6"/>
      <c r="Q29" s="6"/>
      <c r="R29" s="6"/>
      <c r="S29" s="6"/>
      <c r="T29" s="6"/>
    </row>
    <row r="30" spans="1:22" x14ac:dyDescent="0.3">
      <c r="A30" s="77" t="s">
        <v>12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"/>
      <c r="P30" s="6"/>
      <c r="Q30" s="6"/>
      <c r="R30" s="6"/>
      <c r="S30" s="6"/>
      <c r="T30" s="6"/>
    </row>
    <row r="31" spans="1:22" x14ac:dyDescent="0.3">
      <c r="A31" s="77" t="s">
        <v>13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"/>
      <c r="P31" s="6"/>
      <c r="Q31" s="6"/>
      <c r="R31" s="6"/>
      <c r="S31" s="6"/>
      <c r="T31" s="6"/>
    </row>
    <row r="32" spans="1:22" x14ac:dyDescent="0.3">
      <c r="A32" s="77" t="s">
        <v>14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"/>
      <c r="P32" s="6"/>
      <c r="Q32" s="6"/>
      <c r="R32" s="6"/>
      <c r="S32" s="6"/>
      <c r="T32" s="6"/>
    </row>
    <row r="33" spans="1:20" x14ac:dyDescent="0.3">
      <c r="A33" s="77" t="s">
        <v>15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"/>
      <c r="P33" s="6"/>
      <c r="Q33" s="6"/>
      <c r="R33" s="6"/>
      <c r="S33" s="6"/>
      <c r="T33" s="6"/>
    </row>
    <row r="34" spans="1:20" x14ac:dyDescent="0.3">
      <c r="A34" s="77" t="s">
        <v>16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"/>
      <c r="P34" s="6"/>
      <c r="Q34" s="6"/>
      <c r="R34" s="6"/>
      <c r="S34" s="6"/>
      <c r="T34" s="6"/>
    </row>
    <row r="35" spans="1:20" x14ac:dyDescent="0.3">
      <c r="A35" s="23" t="s">
        <v>48</v>
      </c>
      <c r="B35" s="24">
        <f>SUM(B36:B37)</f>
        <v>0</v>
      </c>
      <c r="C35" s="24">
        <f t="shared" ref="C35:L35" si="7">SUM(C36:C37)</f>
        <v>0</v>
      </c>
      <c r="D35" s="24">
        <f t="shared" si="7"/>
        <v>0</v>
      </c>
      <c r="E35" s="24">
        <f t="shared" si="7"/>
        <v>0</v>
      </c>
      <c r="F35" s="24">
        <f t="shared" si="7"/>
        <v>0</v>
      </c>
      <c r="G35" s="24">
        <f t="shared" si="7"/>
        <v>0</v>
      </c>
      <c r="H35" s="24">
        <f t="shared" si="7"/>
        <v>0</v>
      </c>
      <c r="I35" s="24">
        <f t="shared" si="7"/>
        <v>0</v>
      </c>
      <c r="J35" s="24">
        <f t="shared" si="7"/>
        <v>0</v>
      </c>
      <c r="K35" s="24">
        <f t="shared" si="7"/>
        <v>0</v>
      </c>
      <c r="L35" s="24">
        <f t="shared" si="7"/>
        <v>0</v>
      </c>
      <c r="M35" s="1"/>
      <c r="P35" s="6"/>
      <c r="Q35" s="6"/>
      <c r="R35" s="6"/>
      <c r="S35" s="6"/>
      <c r="T35" s="6"/>
    </row>
    <row r="36" spans="1:20" x14ac:dyDescent="0.3">
      <c r="A36" s="77" t="s">
        <v>17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"/>
      <c r="P36" s="6"/>
      <c r="Q36" s="6"/>
      <c r="R36" s="6"/>
      <c r="S36" s="6"/>
      <c r="T36" s="7">
        <v>320000</v>
      </c>
    </row>
    <row r="37" spans="1:20" x14ac:dyDescent="0.3">
      <c r="A37" s="77" t="s">
        <v>49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"/>
      <c r="P37" s="6"/>
      <c r="Q37" s="6"/>
      <c r="R37" s="6"/>
      <c r="S37" s="6"/>
      <c r="T37" s="7"/>
    </row>
    <row r="38" spans="1:20" x14ac:dyDescent="0.3">
      <c r="A38" s="27" t="s">
        <v>50</v>
      </c>
      <c r="B38" s="24">
        <f t="shared" ref="B38:L38" si="8">B39</f>
        <v>0</v>
      </c>
      <c r="C38" s="24">
        <f t="shared" si="8"/>
        <v>0</v>
      </c>
      <c r="D38" s="24">
        <f t="shared" si="8"/>
        <v>0</v>
      </c>
      <c r="E38" s="24">
        <f t="shared" si="8"/>
        <v>0</v>
      </c>
      <c r="F38" s="24">
        <f t="shared" si="8"/>
        <v>0</v>
      </c>
      <c r="G38" s="24">
        <f t="shared" si="8"/>
        <v>0</v>
      </c>
      <c r="H38" s="24">
        <f t="shared" si="8"/>
        <v>0</v>
      </c>
      <c r="I38" s="24">
        <f t="shared" si="8"/>
        <v>0</v>
      </c>
      <c r="J38" s="24">
        <f t="shared" si="8"/>
        <v>0</v>
      </c>
      <c r="K38" s="24">
        <f t="shared" si="8"/>
        <v>0</v>
      </c>
      <c r="L38" s="24">
        <f t="shared" si="8"/>
        <v>0</v>
      </c>
      <c r="M38" s="1"/>
      <c r="P38" s="6"/>
      <c r="Q38" s="6"/>
      <c r="R38" s="6"/>
      <c r="S38" s="6"/>
      <c r="T38" s="7"/>
    </row>
    <row r="39" spans="1:20" x14ac:dyDescent="0.3">
      <c r="A39" s="78" t="s">
        <v>23</v>
      </c>
      <c r="B39" s="7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"/>
      <c r="P39" s="6"/>
      <c r="Q39" s="6"/>
      <c r="R39" s="6"/>
      <c r="S39" s="6"/>
      <c r="T39" s="7"/>
    </row>
    <row r="40" spans="1:20" x14ac:dyDescent="0.3">
      <c r="A40" s="21" t="s">
        <v>51</v>
      </c>
      <c r="B40" s="22">
        <f t="shared" ref="B40:L40" si="9">B7-B26</f>
        <v>0</v>
      </c>
      <c r="C40" s="22">
        <f t="shared" si="9"/>
        <v>0</v>
      </c>
      <c r="D40" s="22">
        <f t="shared" si="9"/>
        <v>0</v>
      </c>
      <c r="E40" s="22">
        <f t="shared" si="9"/>
        <v>0</v>
      </c>
      <c r="F40" s="22">
        <f t="shared" si="9"/>
        <v>0</v>
      </c>
      <c r="G40" s="22">
        <f t="shared" si="9"/>
        <v>0</v>
      </c>
      <c r="H40" s="22">
        <f t="shared" si="9"/>
        <v>0</v>
      </c>
      <c r="I40" s="22">
        <f t="shared" si="9"/>
        <v>0</v>
      </c>
      <c r="J40" s="22">
        <f t="shared" si="9"/>
        <v>0</v>
      </c>
      <c r="K40" s="22">
        <f t="shared" si="9"/>
        <v>0</v>
      </c>
      <c r="L40" s="22">
        <f t="shared" si="9"/>
        <v>0</v>
      </c>
      <c r="M40" s="1"/>
      <c r="P40" s="6"/>
      <c r="Q40" s="6"/>
      <c r="R40" s="6"/>
      <c r="S40" s="6"/>
      <c r="T40" s="7"/>
    </row>
    <row r="41" spans="1:20" x14ac:dyDescent="0.3">
      <c r="A41" s="21" t="s">
        <v>52</v>
      </c>
      <c r="B41" s="28"/>
      <c r="C41" s="22">
        <f>C40</f>
        <v>0</v>
      </c>
      <c r="D41" s="22">
        <f>D40+C41</f>
        <v>0</v>
      </c>
      <c r="E41" s="22">
        <f t="shared" ref="E41:L41" si="10">E40+D41</f>
        <v>0</v>
      </c>
      <c r="F41" s="22">
        <f t="shared" si="10"/>
        <v>0</v>
      </c>
      <c r="G41" s="22">
        <f t="shared" si="10"/>
        <v>0</v>
      </c>
      <c r="H41" s="22">
        <f t="shared" si="10"/>
        <v>0</v>
      </c>
      <c r="I41" s="22">
        <f t="shared" si="10"/>
        <v>0</v>
      </c>
      <c r="J41" s="22">
        <f t="shared" si="10"/>
        <v>0</v>
      </c>
      <c r="K41" s="22">
        <f t="shared" si="10"/>
        <v>0</v>
      </c>
      <c r="L41" s="22">
        <f t="shared" si="10"/>
        <v>0</v>
      </c>
      <c r="M41" s="1"/>
      <c r="P41" s="6"/>
      <c r="Q41" s="6"/>
      <c r="R41" s="6"/>
      <c r="S41" s="6"/>
      <c r="T41" s="7"/>
    </row>
    <row r="42" spans="1:20" x14ac:dyDescent="0.3">
      <c r="A42" s="8"/>
      <c r="B42" s="9"/>
      <c r="C42" s="10"/>
      <c r="D42" s="11"/>
      <c r="E42" s="11"/>
      <c r="F42" s="11"/>
      <c r="G42" s="14"/>
      <c r="H42" s="14"/>
      <c r="I42" s="10"/>
      <c r="J42" s="12"/>
      <c r="K42" s="1"/>
      <c r="L42" s="1"/>
      <c r="M42" s="1"/>
      <c r="P42" s="6"/>
      <c r="Q42" s="6"/>
      <c r="R42" s="6"/>
      <c r="S42" s="6"/>
      <c r="T42" s="7"/>
    </row>
    <row r="43" spans="1:20" x14ac:dyDescent="0.3">
      <c r="A43" s="95" t="s">
        <v>0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1"/>
      <c r="P43" s="6"/>
      <c r="Q43" s="6"/>
      <c r="R43" s="6"/>
      <c r="S43" s="6"/>
      <c r="T43" s="7"/>
    </row>
    <row r="44" spans="1:20" x14ac:dyDescent="0.3">
      <c r="A44" s="96" t="s">
        <v>53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1"/>
      <c r="P44" s="6"/>
      <c r="Q44" s="6"/>
      <c r="R44" s="6"/>
      <c r="S44" s="6"/>
      <c r="T44" s="7"/>
    </row>
    <row r="45" spans="1:20" ht="15.75" customHeight="1" x14ac:dyDescent="0.3">
      <c r="A45" s="96" t="s">
        <v>54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1"/>
      <c r="P45" s="6"/>
      <c r="Q45" s="6"/>
      <c r="R45" s="6"/>
      <c r="S45" s="6"/>
      <c r="T45" s="7"/>
    </row>
    <row r="46" spans="1:20" ht="18.75" customHeight="1" x14ac:dyDescent="0.3">
      <c r="A46" s="96" t="s">
        <v>55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1"/>
      <c r="P46" s="6"/>
      <c r="Q46" s="6"/>
      <c r="R46" s="6"/>
      <c r="S46" s="6"/>
      <c r="T46" s="7"/>
    </row>
    <row r="47" spans="1:20" ht="18.75" customHeight="1" x14ac:dyDescent="0.3">
      <c r="A47" s="96" t="s">
        <v>56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1"/>
      <c r="P47" s="6"/>
      <c r="Q47" s="6"/>
      <c r="R47" s="6"/>
      <c r="S47" s="6"/>
      <c r="T47" s="7"/>
    </row>
    <row r="48" spans="1:20" ht="18.75" customHeight="1" x14ac:dyDescent="0.3">
      <c r="A48" s="96" t="s">
        <v>57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1"/>
      <c r="P48" s="6"/>
      <c r="Q48" s="6"/>
      <c r="R48" s="6"/>
      <c r="S48" s="6"/>
      <c r="T48" s="7"/>
    </row>
    <row r="49" spans="1:20" x14ac:dyDescent="0.3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1"/>
      <c r="P49" s="6"/>
      <c r="Q49" s="6"/>
      <c r="R49" s="6"/>
      <c r="S49" s="6"/>
      <c r="T49" s="7"/>
    </row>
    <row r="50" spans="1:20" x14ac:dyDescent="0.3">
      <c r="A50" s="92" t="s">
        <v>27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1"/>
      <c r="P50" s="6"/>
      <c r="Q50" s="6"/>
      <c r="R50" s="6"/>
      <c r="S50" s="6"/>
      <c r="T50" s="7"/>
    </row>
    <row r="51" spans="1:20" x14ac:dyDescent="0.3">
      <c r="A51" s="93" t="s">
        <v>58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1"/>
      <c r="P51" s="6"/>
      <c r="Q51" s="6"/>
      <c r="R51" s="6"/>
      <c r="S51" s="6"/>
      <c r="T51" s="7"/>
    </row>
    <row r="52" spans="1:20" x14ac:dyDescent="0.3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1"/>
      <c r="P52" s="6"/>
      <c r="Q52" s="6"/>
      <c r="R52" s="6"/>
      <c r="S52" s="6"/>
      <c r="T52" s="7"/>
    </row>
    <row r="53" spans="1:20" ht="2.25" customHeight="1" x14ac:dyDescent="0.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1"/>
      <c r="P53" s="6"/>
      <c r="Q53" s="6"/>
      <c r="R53" s="6"/>
      <c r="S53" s="6"/>
      <c r="T53" s="7"/>
    </row>
    <row r="54" spans="1:20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1"/>
      <c r="P54" s="6"/>
      <c r="Q54" s="6"/>
      <c r="R54" s="6"/>
      <c r="S54" s="6"/>
      <c r="T54" s="7"/>
    </row>
    <row r="55" spans="1:20" x14ac:dyDescent="0.3">
      <c r="A55" s="8"/>
      <c r="B55" s="9"/>
      <c r="C55" s="8"/>
      <c r="D55" s="29"/>
      <c r="E55" s="29"/>
      <c r="F55" s="29"/>
      <c r="G55" s="30"/>
      <c r="H55" s="30"/>
      <c r="I55" s="8"/>
      <c r="J55" s="31"/>
      <c r="K55" s="1"/>
      <c r="L55" s="1"/>
      <c r="M55" s="1"/>
      <c r="P55" s="6"/>
      <c r="Q55" s="6"/>
      <c r="R55" s="6"/>
      <c r="S55" s="6"/>
      <c r="T55" s="7"/>
    </row>
    <row r="56" spans="1:20" ht="30.75" customHeight="1" x14ac:dyDescent="0.3">
      <c r="A56" s="90" t="s">
        <v>59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1"/>
    </row>
    <row r="57" spans="1:20" ht="15" customHeight="1" x14ac:dyDescent="0.3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5"/>
      <c r="M57" s="1"/>
    </row>
    <row r="58" spans="1:20" ht="15" customHeight="1" x14ac:dyDescent="0.3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7"/>
      <c r="M58" s="1"/>
    </row>
    <row r="59" spans="1:20" ht="15" customHeight="1" x14ac:dyDescent="0.3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7"/>
      <c r="M59" s="1"/>
    </row>
    <row r="60" spans="1:20" ht="15" customHeight="1" x14ac:dyDescent="0.3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7"/>
      <c r="M60" s="1"/>
    </row>
    <row r="61" spans="1:20" ht="15" customHeight="1" x14ac:dyDescent="0.3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7"/>
      <c r="M61" s="1"/>
    </row>
    <row r="62" spans="1:20" ht="15.6" x14ac:dyDescent="0.3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1"/>
    </row>
    <row r="63" spans="1:20" ht="15.6" x14ac:dyDescent="0.3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1"/>
    </row>
    <row r="64" spans="1:20" x14ac:dyDescent="0.3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1"/>
    </row>
    <row r="65" spans="1:13" ht="36" customHeight="1" x14ac:dyDescent="0.3">
      <c r="A65" s="90" t="s">
        <v>60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1"/>
    </row>
    <row r="66" spans="1:13" x14ac:dyDescent="0.3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5"/>
      <c r="M66" s="1"/>
    </row>
    <row r="67" spans="1:13" x14ac:dyDescent="0.3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7"/>
      <c r="M67" s="1"/>
    </row>
    <row r="68" spans="1:13" x14ac:dyDescent="0.3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7"/>
      <c r="M68" s="1"/>
    </row>
    <row r="69" spans="1:13" x14ac:dyDescent="0.3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7"/>
      <c r="M69" s="1"/>
    </row>
    <row r="70" spans="1:13" x14ac:dyDescent="0.3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9"/>
      <c r="M70" s="1"/>
    </row>
    <row r="71" spans="1:13" x14ac:dyDescent="0.3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1"/>
    </row>
    <row r="72" spans="1:13" x14ac:dyDescent="0.3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1"/>
      <c r="L72" s="1"/>
      <c r="M72" s="1"/>
    </row>
    <row r="73" spans="1:13" ht="27.75" customHeight="1" x14ac:dyDescent="0.3">
      <c r="A73" s="90" t="s">
        <v>61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1"/>
    </row>
    <row r="74" spans="1:13" x14ac:dyDescent="0.3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5"/>
      <c r="M74" s="1"/>
    </row>
    <row r="75" spans="1:13" x14ac:dyDescent="0.3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7"/>
      <c r="M75" s="1"/>
    </row>
    <row r="76" spans="1:13" x14ac:dyDescent="0.3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7"/>
      <c r="M76" s="1"/>
    </row>
    <row r="77" spans="1:13" x14ac:dyDescent="0.3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7"/>
      <c r="M77" s="1"/>
    </row>
    <row r="78" spans="1:13" x14ac:dyDescent="0.3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9"/>
      <c r="M78" s="1"/>
    </row>
    <row r="79" spans="1:13" x14ac:dyDescent="0.3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1"/>
      <c r="L79" s="1"/>
      <c r="M79" s="1"/>
    </row>
    <row r="80" spans="1:13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</sheetData>
  <mergeCells count="19">
    <mergeCell ref="A48:L48"/>
    <mergeCell ref="A1:M1"/>
    <mergeCell ref="A3:L3"/>
    <mergeCell ref="A4:L4"/>
    <mergeCell ref="A5:J5"/>
    <mergeCell ref="A43:L43"/>
    <mergeCell ref="A44:L44"/>
    <mergeCell ref="A45:L45"/>
    <mergeCell ref="A46:L46"/>
    <mergeCell ref="A47:L47"/>
    <mergeCell ref="A66:L70"/>
    <mergeCell ref="A73:L73"/>
    <mergeCell ref="A74:L78"/>
    <mergeCell ref="A50:L50"/>
    <mergeCell ref="A51:L51"/>
    <mergeCell ref="A52:L52"/>
    <mergeCell ref="A56:L56"/>
    <mergeCell ref="A57:L61"/>
    <mergeCell ref="A65:L65"/>
  </mergeCells>
  <conditionalFormatting sqref="B41:L41">
    <cfRule type="cellIs" dxfId="2" priority="1" operator="lessThan">
      <formula>0</formula>
    </cfRule>
  </conditionalFormatting>
  <conditionalFormatting sqref="C41">
    <cfRule type="cellIs" dxfId="1" priority="2" operator="lessThan">
      <formula>0</formula>
    </cfRule>
  </conditionalFormatting>
  <conditionalFormatting sqref="C41:L41">
    <cfRule type="cellIs" dxfId="0" priority="3" operator="lessThan">
      <formula>0</formula>
    </cfRule>
  </conditionalFormatting>
  <dataValidations count="2">
    <dataValidation type="list" allowBlank="1" showInputMessage="1" showErrorMessage="1" sqref="T21" xr:uid="{38072C25-C363-4F02-BE7B-7B2F02760C04}">
      <formula1>#REF!</formula1>
    </dataValidation>
    <dataValidation type="list" allowBlank="1" showInputMessage="1" showErrorMessage="1" sqref="C6" xr:uid="{023FFC15-7FF4-4418-9340-8C67C04F455D}">
      <formula1>" 2024, 2025, 2026, 2027"</formula1>
    </dataValidation>
  </dataValidations>
  <pageMargins left="0.25" right="0.25" top="0.75" bottom="0.75" header="0.3" footer="0.3"/>
  <pageSetup paperSize="9" scale="57" fitToHeight="0" orientation="landscape" r:id="rId1"/>
  <headerFooter>
    <oddHeader>&amp;C&amp;F</oddHeader>
    <oddFooter>&amp;R&amp;10Verzija 4.0. /stranica &amp;P od &amp;N/</oddFooter>
  </headerFooter>
  <rowBreaks count="1" manualBreakCount="1">
    <brk id="42" max="1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43FAE2CFF1664E94BD2DC5DB02A00E" ma:contentTypeVersion="13" ma:contentTypeDescription="Create a new document." ma:contentTypeScope="" ma:versionID="1c404de2c7e31fa8af413052ebb9af33">
  <xsd:schema xmlns:xsd="http://www.w3.org/2001/XMLSchema" xmlns:xs="http://www.w3.org/2001/XMLSchema" xmlns:p="http://schemas.microsoft.com/office/2006/metadata/properties" xmlns:ns2="cb02bab2-7df6-4961-85d7-2942a0c0f874" xmlns:ns3="d133ae2e-1746-44f7-b04e-20ac4ffa34a0" targetNamespace="http://schemas.microsoft.com/office/2006/metadata/properties" ma:root="true" ma:fieldsID="86eccfad716382ae0299d40c527e86cc" ns2:_="" ns3:_="">
    <xsd:import namespace="cb02bab2-7df6-4961-85d7-2942a0c0f874"/>
    <xsd:import namespace="d133ae2e-1746-44f7-b04e-20ac4ffa3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2bab2-7df6-4961-85d7-2942a0c0f8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ded4d9e-a04e-444a-b3f4-8ddb8bd3fc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3ae2e-1746-44f7-b04e-20ac4ffa34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5464db-9938-4aad-af20-f596a6a3f467}" ma:internalName="TaxCatchAll" ma:showField="CatchAllData" ma:web="d133ae2e-1746-44f7-b04e-20ac4ffa3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33ae2e-1746-44f7-b04e-20ac4ffa34a0" xsi:nil="true"/>
    <lcf76f155ced4ddcb4097134ff3c332f xmlns="cb02bab2-7df6-4961-85d7-2942a0c0f87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2B8F7-356F-48F8-85D4-F6B0393DD352}"/>
</file>

<file path=customXml/itemProps2.xml><?xml version="1.0" encoding="utf-8"?>
<ds:datastoreItem xmlns:ds="http://schemas.openxmlformats.org/officeDocument/2006/customXml" ds:itemID="{26D92E7B-A5F2-4810-84EE-1F3E965A4D3E}">
  <ds:schemaRefs>
    <ds:schemaRef ds:uri="http://schemas.microsoft.com/office/2006/metadata/properties"/>
    <ds:schemaRef ds:uri="http://schemas.microsoft.com/office/infopath/2007/PartnerControls"/>
    <ds:schemaRef ds:uri="d133ae2e-1746-44f7-b04e-20ac4ffa34a0"/>
    <ds:schemaRef ds:uri="cb02bab2-7df6-4961-85d7-2942a0c0f874"/>
  </ds:schemaRefs>
</ds:datastoreItem>
</file>

<file path=customXml/itemProps3.xml><?xml version="1.0" encoding="utf-8"?>
<ds:datastoreItem xmlns:ds="http://schemas.openxmlformats.org/officeDocument/2006/customXml" ds:itemID="{2C4E5B06-678C-4A3A-BFE7-108B37436E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Naslovnica</vt:lpstr>
      <vt:lpstr>Uputa</vt:lpstr>
      <vt:lpstr>Financijski tok</vt:lpstr>
      <vt:lpstr>'Financijski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Bruno Bebić</cp:lastModifiedBy>
  <cp:lastPrinted>2020-04-29T04:05:25Z</cp:lastPrinted>
  <dcterms:created xsi:type="dcterms:W3CDTF">2018-04-17T14:31:51Z</dcterms:created>
  <dcterms:modified xsi:type="dcterms:W3CDTF">2026-06-24T10:12:43Z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0x0101005943FAE2CFF1664E94BD2DC5DB02A00E</vt:lpwstr>
  </property>
  <property fmtid="{D5CDD505-2E9C-101B-9397-08002B2CF9AE}" pid="3" name="MediaServiceImageTags">
    <vt:lpwstr/>
  </property>
</Properties>
</file>